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43f24c57cd9be6ee/Desktop/2026/"/>
    </mc:Choice>
  </mc:AlternateContent>
  <xr:revisionPtr revIDLastSave="0" documentId="11_8EE8CB2ED40D236832411866DF148DE5EBA7683A" xr6:coauthVersionLast="47" xr6:coauthVersionMax="47" xr10:uidLastSave="{00000000-0000-0000-0000-000000000000}"/>
  <bookViews>
    <workbookView xWindow="-110" yWindow="-110" windowWidth="19420" windowHeight="11020" xr2:uid="{00000000-000D-0000-FFFF-FFFF00000000}"/>
  </bookViews>
  <sheets>
    <sheet name="Roster &amp; Instructions" sheetId="3" r:id="rId1"/>
    <sheet name="Lineup Template (A)" sheetId="8" r:id="rId2"/>
    <sheet name="Lineup Template (AA)" sheetId="1" r:id="rId3"/>
    <sheet name="Lineup Template (AAA &amp; Above)" sheetId="7" r:id="rId4"/>
    <sheet name="Visual Lineup" sheetId="6" r:id="rId5"/>
  </sheets>
  <externalReferences>
    <externalReference r:id="rId6"/>
  </externalReferences>
  <definedNames>
    <definedName name="lineup_players">'Visual Lineup'!$F$7:$F$24</definedName>
    <definedName name="Numbers" localSheetId="1">OFFSET([1]Roster!$A$16,0,0,COUNTA(#REF!),1)</definedName>
    <definedName name="Numbers" localSheetId="3">OFFSET([1]Roster!$A$16,0,0,COUNTA(#REF!),1)</definedName>
    <definedName name="Numbers">OFFSET([1]Roster!$A$16,0,0,COUNTA(#REF!),1)</definedName>
    <definedName name="Positions" localSheetId="1">'Visual Lineup'!#REF!</definedName>
    <definedName name="Positions" localSheetId="3">'Visual Lineup'!#REF!</definedName>
    <definedName name="Positions">'Visual Lineup'!#REF!</definedName>
    <definedName name="_xlnm.Print_Area" localSheetId="1">'Lineup Template (A)'!$A$1:$F$15</definedName>
    <definedName name="_xlnm.Print_Area" localSheetId="2">'Lineup Template (AA)'!$A$1:$H$15</definedName>
    <definedName name="_xlnm.Print_Area" localSheetId="3">'Lineup Template (AAA &amp; Above)'!$A$1:$H$15</definedName>
    <definedName name="_xlnm.Print_Area" localSheetId="4">'Visual Lineup'!$A$1:$N$67</definedName>
    <definedName name="valuevx">42.314159</definedName>
    <definedName name="vertex42_copyright" hidden="1">"© 2013-2017 Vertex42 LLC"</definedName>
    <definedName name="vertex42_id" hidden="1">"baseball-roster.xlsx"</definedName>
    <definedName name="vertex42_title" hidden="1">"Baseball Roster and Lineup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8" l="1"/>
  <c r="K12" i="8"/>
  <c r="J12" i="8"/>
  <c r="I12" i="8"/>
  <c r="L11" i="8"/>
  <c r="K11" i="8"/>
  <c r="J11" i="8"/>
  <c r="I11" i="8"/>
  <c r="L10" i="8"/>
  <c r="K10" i="8"/>
  <c r="J10" i="8"/>
  <c r="I10" i="8"/>
  <c r="L9" i="8"/>
  <c r="K9" i="8"/>
  <c r="J9" i="8"/>
  <c r="I9" i="8"/>
  <c r="L8" i="8"/>
  <c r="K8" i="8"/>
  <c r="J8" i="8"/>
  <c r="I8" i="8"/>
  <c r="L7" i="8"/>
  <c r="K7" i="8"/>
  <c r="J7" i="8"/>
  <c r="I7" i="8"/>
  <c r="L6" i="8"/>
  <c r="K6" i="8"/>
  <c r="J6" i="8"/>
  <c r="I6" i="8"/>
  <c r="L5" i="8"/>
  <c r="K5" i="8"/>
  <c r="J5" i="8"/>
  <c r="I5" i="8"/>
  <c r="L4" i="8"/>
  <c r="K4" i="8"/>
  <c r="J4" i="8"/>
  <c r="I4" i="8"/>
  <c r="L3" i="8"/>
  <c r="K3" i="8"/>
  <c r="J3" i="8"/>
  <c r="I3" i="8"/>
  <c r="L2" i="8"/>
  <c r="K2" i="8"/>
  <c r="J2" i="8"/>
  <c r="I2" i="8"/>
  <c r="I15" i="7"/>
  <c r="I14" i="7"/>
  <c r="I13" i="7"/>
  <c r="Q12" i="7"/>
  <c r="P12" i="7"/>
  <c r="O12" i="7"/>
  <c r="N12" i="7"/>
  <c r="M12" i="7"/>
  <c r="L12" i="7"/>
  <c r="I12" i="7"/>
  <c r="I11" i="7"/>
  <c r="Q10" i="7"/>
  <c r="P10" i="7"/>
  <c r="O10" i="7"/>
  <c r="N10" i="7"/>
  <c r="M10" i="7"/>
  <c r="L10" i="7"/>
  <c r="I10" i="7"/>
  <c r="Q9" i="7"/>
  <c r="P9" i="7"/>
  <c r="O9" i="7"/>
  <c r="N9" i="7"/>
  <c r="M9" i="7"/>
  <c r="L9" i="7"/>
  <c r="I9" i="7"/>
  <c r="Q8" i="7"/>
  <c r="P8" i="7"/>
  <c r="O8" i="7"/>
  <c r="N8" i="7"/>
  <c r="M8" i="7"/>
  <c r="L8" i="7"/>
  <c r="I8" i="7"/>
  <c r="Q7" i="7"/>
  <c r="P7" i="7"/>
  <c r="O7" i="7"/>
  <c r="N7" i="7"/>
  <c r="M7" i="7"/>
  <c r="L7" i="7"/>
  <c r="I7" i="7"/>
  <c r="Q6" i="7"/>
  <c r="P6" i="7"/>
  <c r="O6" i="7"/>
  <c r="N6" i="7"/>
  <c r="M6" i="7"/>
  <c r="L6" i="7"/>
  <c r="I6" i="7"/>
  <c r="Q5" i="7"/>
  <c r="P5" i="7"/>
  <c r="O5" i="7"/>
  <c r="N5" i="7"/>
  <c r="M5" i="7"/>
  <c r="L5" i="7"/>
  <c r="I5" i="7"/>
  <c r="Q4" i="7"/>
  <c r="P4" i="7"/>
  <c r="O4" i="7"/>
  <c r="N4" i="7"/>
  <c r="M4" i="7"/>
  <c r="L4" i="7"/>
  <c r="I4" i="7"/>
  <c r="Q3" i="7"/>
  <c r="P3" i="7"/>
  <c r="O3" i="7"/>
  <c r="N3" i="7"/>
  <c r="M3" i="7"/>
  <c r="L3" i="7"/>
  <c r="I3" i="7"/>
  <c r="Q2" i="7"/>
  <c r="P2" i="7"/>
  <c r="O2" i="7"/>
  <c r="N2" i="7"/>
  <c r="M2" i="7"/>
  <c r="L2" i="7"/>
  <c r="I2" i="7"/>
  <c r="N64" i="6"/>
  <c r="G64" i="6"/>
  <c r="N63" i="6"/>
  <c r="G63" i="6"/>
  <c r="N62" i="6"/>
  <c r="G62" i="6"/>
  <c r="N61" i="6"/>
  <c r="G61" i="6"/>
  <c r="N60" i="6"/>
  <c r="G60" i="6"/>
  <c r="N59" i="6"/>
  <c r="G59" i="6"/>
  <c r="N58" i="6"/>
  <c r="G58" i="6"/>
  <c r="N57" i="6"/>
  <c r="G57" i="6"/>
  <c r="N56" i="6"/>
  <c r="G56" i="6"/>
  <c r="N55" i="6"/>
  <c r="G55" i="6"/>
  <c r="N54" i="6"/>
  <c r="G54" i="6"/>
  <c r="N53" i="6"/>
  <c r="G53" i="6"/>
  <c r="N52" i="6"/>
  <c r="G52" i="6"/>
  <c r="N51" i="6"/>
  <c r="G51" i="6"/>
  <c r="N42" i="6"/>
  <c r="G42" i="6"/>
  <c r="N41" i="6"/>
  <c r="G41" i="6"/>
  <c r="N40" i="6"/>
  <c r="G40" i="6"/>
  <c r="N39" i="6"/>
  <c r="G39" i="6"/>
  <c r="N38" i="6"/>
  <c r="G38" i="6"/>
  <c r="N37" i="6"/>
  <c r="G37" i="6"/>
  <c r="N36" i="6"/>
  <c r="G36" i="6"/>
  <c r="N35" i="6"/>
  <c r="G35" i="6"/>
  <c r="N34" i="6"/>
  <c r="G34" i="6"/>
  <c r="N33" i="6"/>
  <c r="G33" i="6"/>
  <c r="N32" i="6"/>
  <c r="G32" i="6"/>
  <c r="N31" i="6"/>
  <c r="G31" i="6"/>
  <c r="N30" i="6"/>
  <c r="G30" i="6"/>
  <c r="N29" i="6"/>
  <c r="G29" i="6"/>
  <c r="N20" i="6"/>
  <c r="N19" i="6"/>
  <c r="N18" i="6"/>
  <c r="N17" i="6"/>
  <c r="N16" i="6"/>
  <c r="N15" i="6"/>
  <c r="N14" i="6"/>
  <c r="N13" i="6"/>
  <c r="N12" i="6"/>
  <c r="N11" i="6"/>
  <c r="N10" i="6"/>
  <c r="N9" i="6"/>
  <c r="N8" i="6"/>
  <c r="N7" i="6"/>
  <c r="Q12" i="1" l="1"/>
  <c r="P12" i="1"/>
  <c r="O12" i="1"/>
  <c r="N12" i="1"/>
  <c r="M12" i="1"/>
  <c r="L12" i="1"/>
  <c r="Q11" i="1"/>
  <c r="P11" i="1"/>
  <c r="O11" i="1"/>
  <c r="N11" i="1"/>
  <c r="M11" i="1"/>
  <c r="L11" i="1"/>
  <c r="L3" i="1" l="1"/>
  <c r="M3" i="1"/>
  <c r="N3" i="1"/>
  <c r="O3" i="1"/>
  <c r="P3" i="1"/>
  <c r="Q3" i="1"/>
  <c r="L4" i="1"/>
  <c r="M4" i="1"/>
  <c r="N4" i="1"/>
  <c r="O4" i="1"/>
  <c r="P4" i="1"/>
  <c r="Q4" i="1"/>
  <c r="L5" i="1"/>
  <c r="M5" i="1"/>
  <c r="N5" i="1"/>
  <c r="O5" i="1"/>
  <c r="P5" i="1"/>
  <c r="Q5" i="1"/>
  <c r="L6" i="1"/>
  <c r="M6" i="1"/>
  <c r="N6" i="1"/>
  <c r="O6" i="1"/>
  <c r="P6" i="1"/>
  <c r="Q6" i="1"/>
  <c r="L7" i="1"/>
  <c r="M7" i="1"/>
  <c r="N7" i="1"/>
  <c r="O7" i="1"/>
  <c r="P7" i="1"/>
  <c r="Q7" i="1"/>
  <c r="L8" i="1"/>
  <c r="M8" i="1"/>
  <c r="N8" i="1"/>
  <c r="O8" i="1"/>
  <c r="P8" i="1"/>
  <c r="Q8" i="1"/>
  <c r="L9" i="1"/>
  <c r="M9" i="1"/>
  <c r="N9" i="1"/>
  <c r="O9" i="1"/>
  <c r="P9" i="1"/>
  <c r="Q9" i="1"/>
  <c r="L10" i="1"/>
  <c r="M10" i="1"/>
  <c r="N10" i="1"/>
  <c r="O10" i="1"/>
  <c r="P10" i="1"/>
  <c r="Q10" i="1"/>
  <c r="M2" i="1"/>
  <c r="N2" i="1"/>
  <c r="O2" i="1"/>
  <c r="P2" i="1"/>
  <c r="Q2" i="1"/>
  <c r="L2" i="1"/>
  <c r="I15" i="1"/>
  <c r="I14" i="1" l="1"/>
  <c r="I2" i="1" l="1"/>
  <c r="I3" i="1"/>
  <c r="I10" i="1" l="1"/>
  <c r="I11" i="1"/>
  <c r="I12" i="1"/>
  <c r="I13" i="1"/>
  <c r="I9" i="1"/>
  <c r="I8" i="1"/>
  <c r="I7" i="1"/>
  <c r="I6" i="1"/>
  <c r="I5" i="1"/>
  <c r="I4" i="1"/>
</calcChain>
</file>

<file path=xl/sharedStrings.xml><?xml version="1.0" encoding="utf-8"?>
<sst xmlns="http://schemas.openxmlformats.org/spreadsheetml/2006/main" count="318" uniqueCount="50">
  <si>
    <t>Batting</t>
  </si>
  <si>
    <t>Sit</t>
  </si>
  <si>
    <t>Assignments</t>
  </si>
  <si>
    <t>C</t>
  </si>
  <si>
    <t>SS</t>
  </si>
  <si>
    <t>P</t>
  </si>
  <si>
    <t>-</t>
  </si>
  <si>
    <t>1B</t>
  </si>
  <si>
    <t>2B</t>
  </si>
  <si>
    <t>LF</t>
  </si>
  <si>
    <t>3B</t>
  </si>
  <si>
    <t>RF</t>
  </si>
  <si>
    <t>Roster</t>
  </si>
  <si>
    <t>Player - #</t>
  </si>
  <si>
    <t>RCF</t>
  </si>
  <si>
    <t>LCF</t>
  </si>
  <si>
    <t>[Team Name]</t>
  </si>
  <si>
    <t>Home</t>
  </si>
  <si>
    <t>vs.</t>
  </si>
  <si>
    <t>Date:</t>
  </si>
  <si>
    <t>1st Inning</t>
  </si>
  <si>
    <t>2nd Inning</t>
  </si>
  <si>
    <t>Name</t>
  </si>
  <si>
    <t>Pos</t>
  </si>
  <si>
    <t>CF</t>
  </si>
  <si>
    <t>Bench 1</t>
  </si>
  <si>
    <t>Bench 2</t>
  </si>
  <si>
    <t>Bench 3</t>
  </si>
  <si>
    <t>Bench 4</t>
  </si>
  <si>
    <t>Bench 5</t>
  </si>
  <si>
    <t>3rd Inning</t>
  </si>
  <si>
    <t>4th Inning</t>
  </si>
  <si>
    <t>5th Inning</t>
  </si>
  <si>
    <t>6th Inning</t>
  </si>
  <si>
    <t>Player 1 (#)</t>
  </si>
  <si>
    <t>Player 2 (#)</t>
  </si>
  <si>
    <t>Player 3 (#)</t>
  </si>
  <si>
    <t>Player 4 (#)</t>
  </si>
  <si>
    <t>Player 5 (#)</t>
  </si>
  <si>
    <t>Player 6 (#)</t>
  </si>
  <si>
    <t>Player 7 (#)</t>
  </si>
  <si>
    <t>Player 8 (#)</t>
  </si>
  <si>
    <t>Player 9 (#)</t>
  </si>
  <si>
    <t>Player 10 (#)</t>
  </si>
  <si>
    <t>Player 11 (#)</t>
  </si>
  <si>
    <t>Player 12 (#)</t>
  </si>
  <si>
    <t>Player 13 (#)</t>
  </si>
  <si>
    <t>Player 14 (#)</t>
  </si>
  <si>
    <t>P - Left</t>
  </si>
  <si>
    <t>P -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</si>
</sst>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font>
    <font>
      <sz val="11"/>
      <color rgb="FF000000"/>
      <name val="Calibri"/>
      <family val="2"/>
    </font>
    <font>
      <b/>
      <sz val="11"/>
      <color rgb="FF000000"/>
      <name val="Calibri"/>
      <family val="2"/>
    </font>
    <font>
      <sz val="11"/>
      <color rgb="FF000000"/>
      <name val="Calibri"/>
      <family val="2"/>
    </font>
    <font>
      <sz val="11"/>
      <color rgb="FF000000"/>
      <name val="Calibri"/>
      <family val="2"/>
    </font>
    <font>
      <b/>
      <sz val="11"/>
      <color rgb="FF002060"/>
      <name val="Arial Unicode MS"/>
      <family val="2"/>
    </font>
    <font>
      <sz val="11"/>
      <color theme="0"/>
      <name val="Calibri"/>
      <family val="2"/>
    </font>
    <font>
      <sz val="10"/>
      <name val="Arial"/>
    </font>
    <font>
      <b/>
      <sz val="12"/>
      <name val="Arial"/>
      <family val="2"/>
    </font>
    <font>
      <b/>
      <sz val="10"/>
      <name val="Arial"/>
      <family val="2"/>
    </font>
    <font>
      <u/>
      <sz val="8"/>
      <name val="Arial"/>
      <family val="2"/>
    </font>
    <font>
      <sz val="8"/>
      <name val="Arial"/>
      <family val="2"/>
    </font>
    <font>
      <sz val="7"/>
      <name val="Arial"/>
      <family val="2"/>
    </font>
    <font>
      <b/>
      <sz val="12"/>
      <color rgb="FF002060"/>
      <name val="Arial"/>
      <family val="2"/>
    </font>
    <font>
      <b/>
      <sz val="12"/>
      <color rgb="FF000000"/>
      <name val="Arial"/>
      <family val="2"/>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theme="4" tint="0.79998168889431442"/>
        <bgColor indexed="64"/>
      </patternFill>
    </fill>
    <fill>
      <patternFill patternType="solid">
        <fgColor indexed="9"/>
        <bgColor indexed="64"/>
      </patternFill>
    </fill>
    <fill>
      <patternFill patternType="solid">
        <fgColor indexed="42"/>
        <bgColor indexed="64"/>
      </patternFill>
    </fill>
  </fills>
  <borders count="8">
    <border>
      <left/>
      <right/>
      <top/>
      <bottom/>
      <diagonal/>
    </border>
    <border>
      <left style="thin">
        <color indexed="64"/>
      </left>
      <right/>
      <top/>
      <bottom/>
      <diagonal/>
    </border>
    <border>
      <left style="thin">
        <color rgb="FF0070C0"/>
      </left>
      <right style="thin">
        <color rgb="FF0070C0"/>
      </right>
      <top style="thin">
        <color rgb="FF0070C0"/>
      </top>
      <bottom style="thin">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2">
    <xf numFmtId="0" fontId="0" fillId="0" borderId="0"/>
    <xf numFmtId="0" fontId="7" fillId="0" borderId="0"/>
  </cellStyleXfs>
  <cellXfs count="31">
    <xf numFmtId="0" fontId="0" fillId="0" borderId="0" xfId="0" applyAlignment="1">
      <alignment wrapText="1"/>
    </xf>
    <xf numFmtId="0" fontId="1" fillId="0" borderId="1" xfId="0" applyFont="1" applyBorder="1"/>
    <xf numFmtId="0" fontId="4" fillId="0" borderId="0" xfId="0" applyFont="1"/>
    <xf numFmtId="49" fontId="5" fillId="0" borderId="2" xfId="0" applyNumberFormat="1" applyFont="1" applyBorder="1" applyAlignment="1">
      <alignment horizontal="center" vertical="center" wrapText="1"/>
    </xf>
    <xf numFmtId="0" fontId="4" fillId="0" borderId="0" xfId="0" applyFont="1" applyAlignment="1">
      <alignment horizontal="center"/>
    </xf>
    <xf numFmtId="0" fontId="0" fillId="0" borderId="0" xfId="0" applyAlignment="1">
      <alignment horizontal="center" wrapText="1"/>
    </xf>
    <xf numFmtId="0" fontId="4" fillId="0" borderId="0" xfId="0" applyFont="1" applyAlignment="1">
      <alignment horizontal="left" indent="1"/>
    </xf>
    <xf numFmtId="0" fontId="0" fillId="0" borderId="0" xfId="0" applyAlignment="1">
      <alignment horizontal="left" wrapText="1" indent="1"/>
    </xf>
    <xf numFmtId="0" fontId="2" fillId="2" borderId="4" xfId="0" applyFont="1" applyFill="1" applyBorder="1" applyAlignment="1">
      <alignment horizontal="center"/>
    </xf>
    <xf numFmtId="0" fontId="3" fillId="0" borderId="4" xfId="0" applyFont="1" applyBorder="1" applyAlignment="1">
      <alignment horizontal="center"/>
    </xf>
    <xf numFmtId="0" fontId="1" fillId="0" borderId="4" xfId="0" applyFont="1" applyBorder="1" applyAlignment="1">
      <alignment horizontal="center"/>
    </xf>
    <xf numFmtId="0" fontId="6" fillId="0" borderId="0" xfId="0" applyFont="1" applyAlignment="1">
      <alignment horizontal="center"/>
    </xf>
    <xf numFmtId="0" fontId="8" fillId="0" borderId="5" xfId="1" applyFont="1" applyBorder="1"/>
    <xf numFmtId="0" fontId="7" fillId="0" borderId="5" xfId="1" applyBorder="1"/>
    <xf numFmtId="0" fontId="9" fillId="0" borderId="0" xfId="1" applyFont="1" applyAlignment="1">
      <alignment horizontal="center"/>
    </xf>
    <xf numFmtId="0" fontId="7" fillId="0" borderId="0" xfId="1"/>
    <xf numFmtId="0" fontId="9" fillId="0" borderId="0" xfId="1" applyFont="1" applyAlignment="1">
      <alignment horizontal="right"/>
    </xf>
    <xf numFmtId="0" fontId="9" fillId="5" borderId="0" xfId="1" applyFont="1" applyFill="1"/>
    <xf numFmtId="0" fontId="9" fillId="0" borderId="0" xfId="1" applyFont="1"/>
    <xf numFmtId="0" fontId="10" fillId="5" borderId="0" xfId="1" applyFont="1" applyFill="1"/>
    <xf numFmtId="0" fontId="11" fillId="6" borderId="6" xfId="1" applyFont="1" applyFill="1" applyBorder="1"/>
    <xf numFmtId="0" fontId="12" fillId="0" borderId="7" xfId="1" applyFont="1" applyBorder="1"/>
    <xf numFmtId="0" fontId="11" fillId="0" borderId="0" xfId="1" applyFont="1"/>
    <xf numFmtId="0" fontId="12" fillId="0" borderId="0" xfId="1" applyFont="1"/>
    <xf numFmtId="0" fontId="13" fillId="4" borderId="2" xfId="0" applyFont="1" applyFill="1" applyBorder="1" applyAlignment="1">
      <alignment horizontal="center"/>
    </xf>
    <xf numFmtId="0" fontId="13" fillId="4" borderId="2" xfId="0" applyFont="1" applyFill="1" applyBorder="1" applyAlignment="1">
      <alignment horizontal="left" indent="1"/>
    </xf>
    <xf numFmtId="0" fontId="14" fillId="3" borderId="3" xfId="0" applyFont="1" applyFill="1" applyBorder="1" applyAlignment="1">
      <alignment horizontal="center"/>
    </xf>
    <xf numFmtId="0" fontId="13" fillId="0" borderId="2" xfId="0" applyFont="1" applyBorder="1" applyAlignment="1">
      <alignment horizontal="center"/>
    </xf>
    <xf numFmtId="49" fontId="13" fillId="0" borderId="2" xfId="0" applyNumberFormat="1" applyFont="1" applyBorder="1" applyAlignment="1">
      <alignment horizontal="center" vertical="center" wrapText="1"/>
    </xf>
    <xf numFmtId="0" fontId="14" fillId="0" borderId="3" xfId="0" applyFont="1" applyBorder="1" applyAlignment="1">
      <alignment horizontal="center"/>
    </xf>
    <xf numFmtId="14" fontId="7" fillId="0" borderId="5" xfId="1" applyNumberFormat="1" applyBorder="1" applyAlignment="1">
      <alignment horizontal="center"/>
    </xf>
  </cellXfs>
  <cellStyles count="2">
    <cellStyle name="Normal" xfId="0" builtinId="0"/>
    <cellStyle name="Normal 2"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1</xdr:row>
      <xdr:rowOff>123825</xdr:rowOff>
    </xdr:from>
    <xdr:to>
      <xdr:col>12</xdr:col>
      <xdr:colOff>9525</xdr:colOff>
      <xdr:row>28</xdr:row>
      <xdr:rowOff>76200</xdr:rowOff>
    </xdr:to>
    <xdr:sp macro="" textlink="">
      <xdr:nvSpPr>
        <xdr:cNvPr id="2" name="Rectangle 236">
          <a:extLst>
            <a:ext uri="{FF2B5EF4-FFF2-40B4-BE49-F238E27FC236}">
              <a16:creationId xmlns:a16="http://schemas.microsoft.com/office/drawing/2014/main" id="{00000000-0008-0000-0400-000038A60000}"/>
            </a:ext>
          </a:extLst>
        </xdr:cNvPr>
        <xdr:cNvSpPr>
          <a:spLocks noChangeArrowheads="1"/>
        </xdr:cNvSpPr>
      </xdr:nvSpPr>
      <xdr:spPr bwMode="auto">
        <a:xfrm>
          <a:off x="3038475" y="314325"/>
          <a:ext cx="5124450" cy="4752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36576" tIns="27432" rIns="0" bIns="0" anchor="t" upright="1"/>
        <a:lstStyle/>
        <a:p>
          <a:pPr algn="l" rtl="0">
            <a:defRPr sz="1000"/>
          </a:pPr>
          <a:r>
            <a:rPr lang="en-US" sz="1400" b="1" i="0" u="none" strike="noStrike" baseline="0">
              <a:solidFill>
                <a:srgbClr val="000000"/>
              </a:solidFill>
              <a:latin typeface="Arial"/>
              <a:cs typeface="Arial"/>
            </a:rPr>
            <a:t>How to use the Batting Order &amp; Field Position Spreadsheet</a:t>
          </a:r>
          <a:br>
            <a:rPr lang="en-US" sz="1400" b="1" i="0" u="none" strike="noStrike" baseline="0">
              <a:solidFill>
                <a:srgbClr val="000000"/>
              </a:solidFill>
              <a:latin typeface="Arial"/>
              <a:cs typeface="Arial"/>
            </a:rPr>
          </a:br>
          <a:endParaRPr lang="en-US" sz="14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Adding your Roster</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On this worksheet, to the left, enter the names and jersey number for each player on your team.  This is not the batting order, so there is no order required.  It is recommended that you enter your players in alphabetical order.</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Use the worksheet named "Lineup Template (A)." Set the batting order in Column B by clicking the drop-down to select a player.  For each inning, select a position for each player in the cooresponding drop-down.  </a:t>
          </a:r>
        </a:p>
        <a:p>
          <a:pPr algn="l" rtl="0">
            <a:defRPr sz="1000"/>
          </a:pPr>
          <a:endParaRPr lang="en-US" sz="1000" b="0" i="0" u="none" strike="noStrike" baseline="0">
            <a:solidFill>
              <a:srgbClr val="000000"/>
            </a:solidFill>
            <a:latin typeface="Arial"/>
            <a:cs typeface="Arial"/>
          </a:endParaRPr>
        </a:p>
        <a:p>
          <a:pPr rtl="0"/>
          <a:r>
            <a:rPr lang="en-US" sz="1200" b="1" i="0" baseline="0">
              <a:effectLst/>
              <a:latin typeface="Arial" panose="020B0604020202020204" pitchFamily="34" charset="0"/>
              <a:ea typeface="+mn-ea"/>
              <a:cs typeface="Arial" panose="020B0604020202020204" pitchFamily="34" charset="0"/>
            </a:rPr>
            <a:t>AA</a:t>
          </a:r>
          <a:endParaRPr lang="en-US" sz="1200">
            <a:effectLst/>
            <a:latin typeface="Arial" panose="020B0604020202020204" pitchFamily="34" charset="0"/>
            <a:cs typeface="Arial" panose="020B0604020202020204" pitchFamily="34" charset="0"/>
          </a:endParaRPr>
        </a:p>
        <a:p>
          <a:r>
            <a:rPr lang="en-US" sz="1000" b="0" i="0" baseline="0">
              <a:effectLst/>
              <a:latin typeface="Arial" panose="020B0604020202020204" pitchFamily="34" charset="0"/>
              <a:ea typeface="+mn-ea"/>
              <a:cs typeface="Arial" panose="020B0604020202020204" pitchFamily="34" charset="0"/>
            </a:rPr>
            <a:t>Use the worksheet named "Lineup Template (AA)." Set the batting order in Column B by clicking the drop-down to select a player.  For each inning, select a position for each player in the cooresponding drop-down.  </a:t>
          </a:r>
        </a:p>
        <a:p>
          <a:endParaRPr lang="en-US" sz="1000" b="0" i="0" u="none" strike="noStrike" baseline="0">
            <a:solidFill>
              <a:srgbClr val="000000"/>
            </a:solidFill>
            <a:effectLst/>
            <a:latin typeface="Arial" panose="020B0604020202020204" pitchFamily="34" charset="0"/>
            <a:ea typeface="+mn-ea"/>
            <a:cs typeface="Arial" panose="020B0604020202020204" pitchFamily="34" charset="0"/>
          </a:endParaRPr>
        </a:p>
        <a:p>
          <a:pPr rtl="0"/>
          <a:r>
            <a:rPr lang="en-US" sz="1200" b="1" i="0" baseline="0">
              <a:effectLst/>
              <a:latin typeface="Arial" panose="020B0604020202020204" pitchFamily="34" charset="0"/>
              <a:ea typeface="+mn-ea"/>
              <a:cs typeface="Arial" panose="020B0604020202020204" pitchFamily="34" charset="0"/>
            </a:rPr>
            <a:t>AAA &amp; Above</a:t>
          </a:r>
          <a:endParaRPr lang="en-US" sz="1200">
            <a:effectLst/>
            <a:latin typeface="Arial" panose="020B0604020202020204" pitchFamily="34" charset="0"/>
            <a:cs typeface="Arial" panose="020B0604020202020204" pitchFamily="34" charset="0"/>
          </a:endParaRPr>
        </a:p>
        <a:p>
          <a:r>
            <a:rPr lang="en-US" sz="1000" b="0" i="0" baseline="0">
              <a:effectLst/>
              <a:latin typeface="Arial" panose="020B0604020202020204" pitchFamily="34" charset="0"/>
              <a:ea typeface="+mn-ea"/>
              <a:cs typeface="Arial" panose="020B0604020202020204" pitchFamily="34" charset="0"/>
            </a:rPr>
            <a:t>Use the worksheet named "Lineup Template (AAA &amp; Above)." Set the batting order in Column B by clicking the drop-down to select a player.  For each inning, select a position for each player in the cooresponding drop-down.</a:t>
          </a:r>
        </a:p>
        <a:p>
          <a:endParaRPr lang="en-US" sz="1000" b="0" i="0" baseline="0">
            <a:effectLst/>
            <a:latin typeface="Arial" panose="020B0604020202020204" pitchFamily="34" charset="0"/>
            <a:ea typeface="+mn-ea"/>
            <a:cs typeface="Arial" panose="020B0604020202020204" pitchFamily="34" charset="0"/>
          </a:endParaRPr>
        </a:p>
        <a:p>
          <a:pPr rtl="0"/>
          <a:r>
            <a:rPr lang="en-US" sz="1200" b="1" i="0" baseline="0">
              <a:effectLst/>
              <a:latin typeface="Arial" panose="020B0604020202020204" pitchFamily="34" charset="0"/>
              <a:ea typeface="+mn-ea"/>
              <a:cs typeface="Arial" panose="020B0604020202020204" pitchFamily="34" charset="0"/>
            </a:rPr>
            <a:t>Visual Lineup</a:t>
          </a:r>
          <a:endParaRPr lang="en-US" sz="1200">
            <a:effectLst/>
            <a:latin typeface="Arial" panose="020B0604020202020204" pitchFamily="34" charset="0"/>
            <a:cs typeface="Arial" panose="020B0604020202020204" pitchFamily="34" charset="0"/>
          </a:endParaRPr>
        </a:p>
        <a:p>
          <a:r>
            <a:rPr lang="en-US" sz="1000" b="0" i="0" baseline="0">
              <a:effectLst/>
              <a:latin typeface="Arial" panose="020B0604020202020204" pitchFamily="34" charset="0"/>
              <a:ea typeface="+mn-ea"/>
              <a:cs typeface="Arial" panose="020B0604020202020204" pitchFamily="34" charset="0"/>
            </a:rPr>
            <a:t>If you prefer to have a visual lineup that shows exactly which position in the field a player is assigned to, you can use the worksheet named "Visual Lineup."  For each inning, click the drop-down in the name column for each cooresponding position.  The visual lineup dows not include the batting order, so you must build that elsewhere.</a:t>
          </a:r>
          <a:endParaRPr lang="en-US" sz="1000">
            <a:effectLst/>
            <a:latin typeface="Arial" panose="020B0604020202020204" pitchFamily="34" charset="0"/>
            <a:cs typeface="Arial" panose="020B0604020202020204" pitchFamily="34" charset="0"/>
          </a:endParaRPr>
        </a:p>
        <a:p>
          <a:r>
            <a:rPr lang="en-US" sz="1000" b="0" i="0" baseline="0">
              <a:effectLst/>
              <a:latin typeface="Arial" panose="020B0604020202020204" pitchFamily="34" charset="0"/>
              <a:ea typeface="+mn-ea"/>
              <a:cs typeface="Arial" panose="020B0604020202020204" pitchFamily="34" charset="0"/>
            </a:rPr>
            <a:t>  </a:t>
          </a:r>
          <a:endParaRPr lang="en-US" sz="1000">
            <a:effectLst/>
            <a:latin typeface="Arial" panose="020B0604020202020204" pitchFamily="34" charset="0"/>
            <a:cs typeface="Arial" panose="020B0604020202020204" pitchFamily="34" charset="0"/>
          </a:endParaRPr>
        </a:p>
        <a:p>
          <a:endParaRPr lang="en-US"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85725</xdr:rowOff>
    </xdr:from>
    <xdr:to>
      <xdr:col>4</xdr:col>
      <xdr:colOff>647700</xdr:colOff>
      <xdr:row>18</xdr:row>
      <xdr:rowOff>57150</xdr:rowOff>
    </xdr:to>
    <xdr:pic>
      <xdr:nvPicPr>
        <xdr:cNvPr id="3" name="Picture 14">
          <a:extLst>
            <a:ext uri="{FF2B5EF4-FFF2-40B4-BE49-F238E27FC236}">
              <a16:creationId xmlns:a16="http://schemas.microsoft.com/office/drawing/2014/main" id="{00000000-0008-0000-0400-000037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477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10</xdr:row>
      <xdr:rowOff>131445</xdr:rowOff>
    </xdr:from>
    <xdr:to>
      <xdr:col>2</xdr:col>
      <xdr:colOff>295275</xdr:colOff>
      <xdr:row>12</xdr:row>
      <xdr:rowOff>91440</xdr:rowOff>
    </xdr:to>
    <xdr:grpSp>
      <xdr:nvGrpSpPr>
        <xdr:cNvPr id="4" name="Group 317">
          <a:extLst>
            <a:ext uri="{FF2B5EF4-FFF2-40B4-BE49-F238E27FC236}">
              <a16:creationId xmlns:a16="http://schemas.microsoft.com/office/drawing/2014/main" id="{00000000-0008-0000-0400-000039A60000}"/>
            </a:ext>
          </a:extLst>
        </xdr:cNvPr>
        <xdr:cNvGrpSpPr>
          <a:grpSpLocks/>
        </xdr:cNvGrpSpPr>
      </xdr:nvGrpSpPr>
      <xdr:grpSpPr bwMode="auto">
        <a:xfrm>
          <a:off x="936625" y="1852295"/>
          <a:ext cx="641350" cy="277495"/>
          <a:chOff x="244" y="391"/>
          <a:chExt cx="56" cy="31"/>
        </a:xfrm>
      </xdr:grpSpPr>
      <xdr:sp macro="" textlink="$F$12">
        <xdr:nvSpPr>
          <xdr:cNvPr id="5" name="Oval 123">
            <a:extLst>
              <a:ext uri="{FF2B5EF4-FFF2-40B4-BE49-F238E27FC236}">
                <a16:creationId xmlns:a16="http://schemas.microsoft.com/office/drawing/2014/main" id="{00000000-0008-0000-0400-0000B2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A825083-08C8-4773-BF9A-AC4A67D38DA5}"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6" name="Oval 276">
            <a:extLst>
              <a:ext uri="{FF2B5EF4-FFF2-40B4-BE49-F238E27FC236}">
                <a16:creationId xmlns:a16="http://schemas.microsoft.com/office/drawing/2014/main" id="{00000000-0008-0000-0400-0000B4A7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61E9748-AC8D-4886-BF47-0494CBE22461}"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47625</xdr:colOff>
      <xdr:row>17</xdr:row>
      <xdr:rowOff>62865</xdr:rowOff>
    </xdr:from>
    <xdr:to>
      <xdr:col>3</xdr:col>
      <xdr:colOff>47625</xdr:colOff>
      <xdr:row>19</xdr:row>
      <xdr:rowOff>22860</xdr:rowOff>
    </xdr:to>
    <xdr:grpSp>
      <xdr:nvGrpSpPr>
        <xdr:cNvPr id="7" name="Group 316">
          <a:extLst>
            <a:ext uri="{FF2B5EF4-FFF2-40B4-BE49-F238E27FC236}">
              <a16:creationId xmlns:a16="http://schemas.microsoft.com/office/drawing/2014/main" id="{00000000-0008-0000-0400-00003AA60000}"/>
            </a:ext>
          </a:extLst>
        </xdr:cNvPr>
        <xdr:cNvGrpSpPr>
          <a:grpSpLocks/>
        </xdr:cNvGrpSpPr>
      </xdr:nvGrpSpPr>
      <xdr:grpSpPr bwMode="auto">
        <a:xfrm>
          <a:off x="1330325" y="2894965"/>
          <a:ext cx="641350" cy="277495"/>
          <a:chOff x="178" y="422"/>
          <a:chExt cx="56" cy="31"/>
        </a:xfrm>
      </xdr:grpSpPr>
      <xdr:sp macro="" textlink="$F$8">
        <xdr:nvSpPr>
          <xdr:cNvPr id="8" name="Oval 123">
            <a:extLst>
              <a:ext uri="{FF2B5EF4-FFF2-40B4-BE49-F238E27FC236}">
                <a16:creationId xmlns:a16="http://schemas.microsoft.com/office/drawing/2014/main" id="{00000000-0008-0000-0400-0000AFA70000}"/>
              </a:ext>
            </a:extLst>
          </xdr:cNvPr>
          <xdr:cNvSpPr>
            <a:spLocks noChangeArrowheads="1" noTextEdit="1"/>
          </xdr:cNvSpPr>
        </xdr:nvSpPr>
        <xdr:spPr bwMode="auto">
          <a:xfrm>
            <a:off x="178" y="435"/>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85BD2143-FCC5-478F-9811-C45C9A84F3A9}"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9" name="Oval 283">
            <a:extLst>
              <a:ext uri="{FF2B5EF4-FFF2-40B4-BE49-F238E27FC236}">
                <a16:creationId xmlns:a16="http://schemas.microsoft.com/office/drawing/2014/main" id="{00000000-0008-0000-0400-0000B1A70000}"/>
              </a:ext>
            </a:extLst>
          </xdr:cNvPr>
          <xdr:cNvSpPr>
            <a:spLocks noChangeArrowheads="1" noTextEdit="1"/>
          </xdr:cNvSpPr>
        </xdr:nvSpPr>
        <xdr:spPr bwMode="auto">
          <a:xfrm>
            <a:off x="185" y="422"/>
            <a:ext cx="16"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E023493-9888-4BE7-AC44-03D63D94E7FD}"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28575</xdr:colOff>
      <xdr:row>13</xdr:row>
      <xdr:rowOff>133350</xdr:rowOff>
    </xdr:from>
    <xdr:to>
      <xdr:col>2</xdr:col>
      <xdr:colOff>47625</xdr:colOff>
      <xdr:row>15</xdr:row>
      <xdr:rowOff>93345</xdr:rowOff>
    </xdr:to>
    <xdr:grpSp>
      <xdr:nvGrpSpPr>
        <xdr:cNvPr id="10" name="Group 315">
          <a:extLst>
            <a:ext uri="{FF2B5EF4-FFF2-40B4-BE49-F238E27FC236}">
              <a16:creationId xmlns:a16="http://schemas.microsoft.com/office/drawing/2014/main" id="{00000000-0008-0000-0400-00003BA60000}"/>
            </a:ext>
          </a:extLst>
        </xdr:cNvPr>
        <xdr:cNvGrpSpPr>
          <a:grpSpLocks/>
        </xdr:cNvGrpSpPr>
      </xdr:nvGrpSpPr>
      <xdr:grpSpPr bwMode="auto">
        <a:xfrm>
          <a:off x="669925" y="2330450"/>
          <a:ext cx="660400" cy="277495"/>
          <a:chOff x="93" y="421"/>
          <a:chExt cx="56" cy="31"/>
        </a:xfrm>
      </xdr:grpSpPr>
      <xdr:sp macro="" textlink="$F$11">
        <xdr:nvSpPr>
          <xdr:cNvPr id="11" name="Oval 123">
            <a:extLst>
              <a:ext uri="{FF2B5EF4-FFF2-40B4-BE49-F238E27FC236}">
                <a16:creationId xmlns:a16="http://schemas.microsoft.com/office/drawing/2014/main" id="{00000000-0008-0000-0400-0000AC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881CE144-23F2-4D7D-905B-282D4D2FB534}"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12" name="Oval 288">
            <a:extLst>
              <a:ext uri="{FF2B5EF4-FFF2-40B4-BE49-F238E27FC236}">
                <a16:creationId xmlns:a16="http://schemas.microsoft.com/office/drawing/2014/main" id="{00000000-0008-0000-0400-0000AEA7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FFC7F26-C4A2-4198-BF3E-7F428AB0E217}"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314325</xdr:colOff>
      <xdr:row>13</xdr:row>
      <xdr:rowOff>119800</xdr:rowOff>
    </xdr:from>
    <xdr:to>
      <xdr:col>4</xdr:col>
      <xdr:colOff>314325</xdr:colOff>
      <xdr:row>15</xdr:row>
      <xdr:rowOff>79512</xdr:rowOff>
    </xdr:to>
    <xdr:grpSp>
      <xdr:nvGrpSpPr>
        <xdr:cNvPr id="13" name="Group 15">
          <a:extLst>
            <a:ext uri="{FF2B5EF4-FFF2-40B4-BE49-F238E27FC236}">
              <a16:creationId xmlns:a16="http://schemas.microsoft.com/office/drawing/2014/main" id="{00000000-0008-0000-0400-00003CA60000}"/>
            </a:ext>
          </a:extLst>
        </xdr:cNvPr>
        <xdr:cNvGrpSpPr>
          <a:grpSpLocks/>
        </xdr:cNvGrpSpPr>
      </xdr:nvGrpSpPr>
      <xdr:grpSpPr bwMode="auto">
        <a:xfrm>
          <a:off x="2238375" y="2316900"/>
          <a:ext cx="641350" cy="277212"/>
          <a:chOff x="2105025" y="2260018"/>
          <a:chExt cx="609600" cy="286203"/>
        </a:xfrm>
      </xdr:grpSpPr>
      <xdr:sp macro="" textlink="$F$9">
        <xdr:nvSpPr>
          <xdr:cNvPr id="14" name="Oval 123">
            <a:extLst>
              <a:ext uri="{FF2B5EF4-FFF2-40B4-BE49-F238E27FC236}">
                <a16:creationId xmlns:a16="http://schemas.microsoft.com/office/drawing/2014/main" id="{00000000-0008-0000-0400-0000A9A70000}"/>
              </a:ext>
            </a:extLst>
          </xdr:cNvPr>
          <xdr:cNvSpPr>
            <a:spLocks noChangeArrowheads="1" noTextEdit="1"/>
          </xdr:cNvSpPr>
        </xdr:nvSpPr>
        <xdr:spPr bwMode="auto">
          <a:xfrm>
            <a:off x="2105025" y="2378863"/>
            <a:ext cx="609600" cy="16735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C6975827-4521-40A9-A583-DB9D7EBAAF6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15" name="Oval 290">
            <a:extLst>
              <a:ext uri="{FF2B5EF4-FFF2-40B4-BE49-F238E27FC236}">
                <a16:creationId xmlns:a16="http://schemas.microsoft.com/office/drawing/2014/main" id="{00000000-0008-0000-0400-0000ABA70000}"/>
              </a:ext>
            </a:extLst>
          </xdr:cNvPr>
          <xdr:cNvSpPr>
            <a:spLocks noChangeArrowheads="1" noTextEdit="1"/>
          </xdr:cNvSpPr>
        </xdr:nvSpPr>
        <xdr:spPr bwMode="auto">
          <a:xfrm>
            <a:off x="2188872" y="2260018"/>
            <a:ext cx="232355" cy="146518"/>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25AB1E2-F410-4C4C-AB83-CD5A77BFD235}"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95250</xdr:colOff>
      <xdr:row>12</xdr:row>
      <xdr:rowOff>158115</xdr:rowOff>
    </xdr:from>
    <xdr:to>
      <xdr:col>3</xdr:col>
      <xdr:colOff>95250</xdr:colOff>
      <xdr:row>14</xdr:row>
      <xdr:rowOff>127635</xdr:rowOff>
    </xdr:to>
    <xdr:grpSp>
      <xdr:nvGrpSpPr>
        <xdr:cNvPr id="16" name="Group 310">
          <a:extLst>
            <a:ext uri="{FF2B5EF4-FFF2-40B4-BE49-F238E27FC236}">
              <a16:creationId xmlns:a16="http://schemas.microsoft.com/office/drawing/2014/main" id="{00000000-0008-0000-0400-00003DA60000}"/>
            </a:ext>
          </a:extLst>
        </xdr:cNvPr>
        <xdr:cNvGrpSpPr>
          <a:grpSpLocks/>
        </xdr:cNvGrpSpPr>
      </xdr:nvGrpSpPr>
      <xdr:grpSpPr bwMode="auto">
        <a:xfrm>
          <a:off x="1377950" y="2196465"/>
          <a:ext cx="641350" cy="287020"/>
          <a:chOff x="134" y="490"/>
          <a:chExt cx="56" cy="32"/>
        </a:xfrm>
      </xdr:grpSpPr>
      <xdr:sp macro="" textlink="$F$7">
        <xdr:nvSpPr>
          <xdr:cNvPr id="17" name="Oval 123">
            <a:extLst>
              <a:ext uri="{FF2B5EF4-FFF2-40B4-BE49-F238E27FC236}">
                <a16:creationId xmlns:a16="http://schemas.microsoft.com/office/drawing/2014/main" id="{00000000-0008-0000-0400-0000A6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856F6F42-FBC6-4B3A-A7DE-F1E81472817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18" name="Oval 309">
            <a:extLst>
              <a:ext uri="{FF2B5EF4-FFF2-40B4-BE49-F238E27FC236}">
                <a16:creationId xmlns:a16="http://schemas.microsoft.com/office/drawing/2014/main" id="{00000000-0008-0000-0400-0000A8A70000}"/>
              </a:ext>
            </a:extLst>
          </xdr:cNvPr>
          <xdr:cNvSpPr>
            <a:spLocks noChangeArrowheads="1" noTextEdit="1"/>
          </xdr:cNvSpPr>
        </xdr:nvSpPr>
        <xdr:spPr bwMode="auto">
          <a:xfrm>
            <a:off x="151" y="490"/>
            <a:ext cx="15" cy="17"/>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BD3491A-5887-4511-A0FF-0583C2F99A73}"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438150</xdr:colOff>
      <xdr:row>10</xdr:row>
      <xdr:rowOff>45720</xdr:rowOff>
    </xdr:from>
    <xdr:to>
      <xdr:col>3</xdr:col>
      <xdr:colOff>419100</xdr:colOff>
      <xdr:row>12</xdr:row>
      <xdr:rowOff>5715</xdr:rowOff>
    </xdr:to>
    <xdr:grpSp>
      <xdr:nvGrpSpPr>
        <xdr:cNvPr id="19" name="Group 5946">
          <a:extLst>
            <a:ext uri="{FF2B5EF4-FFF2-40B4-BE49-F238E27FC236}">
              <a16:creationId xmlns:a16="http://schemas.microsoft.com/office/drawing/2014/main" id="{00000000-0008-0000-0400-00003AA70000}"/>
            </a:ext>
          </a:extLst>
        </xdr:cNvPr>
        <xdr:cNvGrpSpPr>
          <a:grpSpLocks/>
        </xdr:cNvGrpSpPr>
      </xdr:nvGrpSpPr>
      <xdr:grpSpPr bwMode="auto">
        <a:xfrm>
          <a:off x="1720850" y="1766570"/>
          <a:ext cx="622300" cy="277495"/>
          <a:chOff x="101" y="201"/>
          <a:chExt cx="62" cy="31"/>
        </a:xfrm>
      </xdr:grpSpPr>
      <xdr:sp macro="" textlink="$G$10">
        <xdr:nvSpPr>
          <xdr:cNvPr id="20" name="Oval 290">
            <a:extLst>
              <a:ext uri="{FF2B5EF4-FFF2-40B4-BE49-F238E27FC236}">
                <a16:creationId xmlns:a16="http://schemas.microsoft.com/office/drawing/2014/main" id="{00000000-0008-0000-0400-0000A3A7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763804F-A68F-4628-90D2-32748C278A32}"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10">
        <xdr:nvSpPr>
          <xdr:cNvPr id="21" name="Oval 123">
            <a:extLst>
              <a:ext uri="{FF2B5EF4-FFF2-40B4-BE49-F238E27FC236}">
                <a16:creationId xmlns:a16="http://schemas.microsoft.com/office/drawing/2014/main" id="{00000000-0008-0000-0400-0000A5A7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AE8752CC-ED53-43D7-B5CD-3A84AF43A42B}"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3</xdr:col>
      <xdr:colOff>295275</xdr:colOff>
      <xdr:row>7</xdr:row>
      <xdr:rowOff>121031</xdr:rowOff>
    </xdr:from>
    <xdr:to>
      <xdr:col>4</xdr:col>
      <xdr:colOff>295275</xdr:colOff>
      <xdr:row>9</xdr:row>
      <xdr:rowOff>94616</xdr:rowOff>
    </xdr:to>
    <xdr:grpSp>
      <xdr:nvGrpSpPr>
        <xdr:cNvPr id="22" name="Group 4">
          <a:extLst>
            <a:ext uri="{FF2B5EF4-FFF2-40B4-BE49-F238E27FC236}">
              <a16:creationId xmlns:a16="http://schemas.microsoft.com/office/drawing/2014/main" id="{00000000-0008-0000-0400-00003FA60000}"/>
            </a:ext>
          </a:extLst>
        </xdr:cNvPr>
        <xdr:cNvGrpSpPr>
          <a:grpSpLocks/>
        </xdr:cNvGrpSpPr>
      </xdr:nvGrpSpPr>
      <xdr:grpSpPr bwMode="auto">
        <a:xfrm>
          <a:off x="2219325" y="1365631"/>
          <a:ext cx="641350" cy="291085"/>
          <a:chOff x="2895600" y="2446166"/>
          <a:chExt cx="609600" cy="299917"/>
        </a:xfrm>
      </xdr:grpSpPr>
      <xdr:sp macro="" textlink="$F$15">
        <xdr:nvSpPr>
          <xdr:cNvPr id="23" name="Oval 123">
            <a:extLst>
              <a:ext uri="{FF2B5EF4-FFF2-40B4-BE49-F238E27FC236}">
                <a16:creationId xmlns:a16="http://schemas.microsoft.com/office/drawing/2014/main" id="{00000000-0008-0000-0400-0000A0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95B5F01-4D55-408F-9373-567FDB39C6CA}"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24" name="Oval 290">
            <a:extLst>
              <a:ext uri="{FF2B5EF4-FFF2-40B4-BE49-F238E27FC236}">
                <a16:creationId xmlns:a16="http://schemas.microsoft.com/office/drawing/2014/main" id="{00000000-0008-0000-0400-0000A2A70000}"/>
              </a:ext>
            </a:extLst>
          </xdr:cNvPr>
          <xdr:cNvSpPr>
            <a:spLocks noChangeArrowheads="1" noTextEdit="1"/>
          </xdr:cNvSpPr>
        </xdr:nvSpPr>
        <xdr:spPr bwMode="auto">
          <a:xfrm>
            <a:off x="2982074"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76DEFD9-0F80-4775-BCA3-F8210955D5BD}"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85725</xdr:colOff>
      <xdr:row>6</xdr:row>
      <xdr:rowOff>13895</xdr:rowOff>
    </xdr:from>
    <xdr:to>
      <xdr:col>3</xdr:col>
      <xdr:colOff>85725</xdr:colOff>
      <xdr:row>7</xdr:row>
      <xdr:rowOff>152101</xdr:rowOff>
    </xdr:to>
    <xdr:grpSp>
      <xdr:nvGrpSpPr>
        <xdr:cNvPr id="25" name="Group 5">
          <a:extLst>
            <a:ext uri="{FF2B5EF4-FFF2-40B4-BE49-F238E27FC236}">
              <a16:creationId xmlns:a16="http://schemas.microsoft.com/office/drawing/2014/main" id="{00000000-0008-0000-0400-000040A60000}"/>
            </a:ext>
          </a:extLst>
        </xdr:cNvPr>
        <xdr:cNvGrpSpPr>
          <a:grpSpLocks/>
        </xdr:cNvGrpSpPr>
      </xdr:nvGrpSpPr>
      <xdr:grpSpPr bwMode="auto">
        <a:xfrm>
          <a:off x="1368425" y="1099745"/>
          <a:ext cx="641350" cy="296956"/>
          <a:chOff x="2895600" y="2447661"/>
          <a:chExt cx="609600" cy="296815"/>
        </a:xfrm>
      </xdr:grpSpPr>
      <xdr:sp macro="" textlink="$F$14">
        <xdr:nvSpPr>
          <xdr:cNvPr id="26" name="Oval 123">
            <a:extLst>
              <a:ext uri="{FF2B5EF4-FFF2-40B4-BE49-F238E27FC236}">
                <a16:creationId xmlns:a16="http://schemas.microsoft.com/office/drawing/2014/main" id="{00000000-0008-0000-0400-00009DA70000}"/>
              </a:ext>
            </a:extLst>
          </xdr:cNvPr>
          <xdr:cNvSpPr>
            <a:spLocks noChangeArrowheads="1" noTextEdit="1"/>
          </xdr:cNvSpPr>
        </xdr:nvSpPr>
        <xdr:spPr bwMode="auto">
          <a:xfrm>
            <a:off x="2895600" y="2580494"/>
            <a:ext cx="609600" cy="163982"/>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B4A18D8-60F1-4091-8504-094C6C530811}"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27" name="Oval 290">
            <a:extLst>
              <a:ext uri="{FF2B5EF4-FFF2-40B4-BE49-F238E27FC236}">
                <a16:creationId xmlns:a16="http://schemas.microsoft.com/office/drawing/2014/main" id="{00000000-0008-0000-0400-00009FA70000}"/>
              </a:ext>
            </a:extLst>
          </xdr:cNvPr>
          <xdr:cNvSpPr>
            <a:spLocks noChangeArrowheads="1" noTextEdit="1"/>
          </xdr:cNvSpPr>
        </xdr:nvSpPr>
        <xdr:spPr bwMode="auto">
          <a:xfrm>
            <a:off x="2991599" y="2447661"/>
            <a:ext cx="246151" cy="152390"/>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A4E2E41-88EF-4F00-B1AD-455FF8A49AED}"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552450</xdr:colOff>
      <xdr:row>7</xdr:row>
      <xdr:rowOff>130556</xdr:rowOff>
    </xdr:from>
    <xdr:to>
      <xdr:col>1</xdr:col>
      <xdr:colOff>552450</xdr:colOff>
      <xdr:row>9</xdr:row>
      <xdr:rowOff>104141</xdr:rowOff>
    </xdr:to>
    <xdr:grpSp>
      <xdr:nvGrpSpPr>
        <xdr:cNvPr id="28" name="Group 6">
          <a:extLst>
            <a:ext uri="{FF2B5EF4-FFF2-40B4-BE49-F238E27FC236}">
              <a16:creationId xmlns:a16="http://schemas.microsoft.com/office/drawing/2014/main" id="{00000000-0008-0000-0400-000041A60000}"/>
            </a:ext>
          </a:extLst>
        </xdr:cNvPr>
        <xdr:cNvGrpSpPr>
          <a:grpSpLocks/>
        </xdr:cNvGrpSpPr>
      </xdr:nvGrpSpPr>
      <xdr:grpSpPr bwMode="auto">
        <a:xfrm>
          <a:off x="552450" y="1375156"/>
          <a:ext cx="641350" cy="291085"/>
          <a:chOff x="2895600" y="2446166"/>
          <a:chExt cx="609600" cy="299917"/>
        </a:xfrm>
      </xdr:grpSpPr>
      <xdr:sp macro="" textlink="$F$13">
        <xdr:nvSpPr>
          <xdr:cNvPr id="29" name="Oval 123">
            <a:extLst>
              <a:ext uri="{FF2B5EF4-FFF2-40B4-BE49-F238E27FC236}">
                <a16:creationId xmlns:a16="http://schemas.microsoft.com/office/drawing/2014/main" id="{00000000-0008-0000-0400-00009A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E533B3A8-3961-4CF0-AFC2-5BC8263D1CF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30" name="Oval 290">
            <a:extLst>
              <a:ext uri="{FF2B5EF4-FFF2-40B4-BE49-F238E27FC236}">
                <a16:creationId xmlns:a16="http://schemas.microsoft.com/office/drawing/2014/main" id="{00000000-0008-0000-0400-00009CA70000}"/>
              </a:ext>
            </a:extLst>
          </xdr:cNvPr>
          <xdr:cNvSpPr>
            <a:spLocks noChangeArrowheads="1" noTextEdit="1"/>
          </xdr:cNvSpPr>
        </xdr:nvSpPr>
        <xdr:spPr bwMode="auto">
          <a:xfrm>
            <a:off x="2992534" y="2446166"/>
            <a:ext cx="225232"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28F54C7-DD8D-41DB-B8DC-17D40CE0698E}"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editAs="oneCell">
    <xdr:from>
      <xdr:col>7</xdr:col>
      <xdr:colOff>114300</xdr:colOff>
      <xdr:row>4</xdr:row>
      <xdr:rowOff>85725</xdr:rowOff>
    </xdr:from>
    <xdr:to>
      <xdr:col>11</xdr:col>
      <xdr:colOff>647700</xdr:colOff>
      <xdr:row>18</xdr:row>
      <xdr:rowOff>57150</xdr:rowOff>
    </xdr:to>
    <xdr:pic>
      <xdr:nvPicPr>
        <xdr:cNvPr id="31" name="Picture 134">
          <a:extLst>
            <a:ext uri="{FF2B5EF4-FFF2-40B4-BE49-F238E27FC236}">
              <a16:creationId xmlns:a16="http://schemas.microsoft.com/office/drawing/2014/main" id="{00000000-0008-0000-0400-000043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8477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26</xdr:row>
      <xdr:rowOff>85725</xdr:rowOff>
    </xdr:from>
    <xdr:to>
      <xdr:col>4</xdr:col>
      <xdr:colOff>647700</xdr:colOff>
      <xdr:row>40</xdr:row>
      <xdr:rowOff>57150</xdr:rowOff>
    </xdr:to>
    <xdr:pic>
      <xdr:nvPicPr>
        <xdr:cNvPr id="32" name="Picture 165">
          <a:extLst>
            <a:ext uri="{FF2B5EF4-FFF2-40B4-BE49-F238E27FC236}">
              <a16:creationId xmlns:a16="http://schemas.microsoft.com/office/drawing/2014/main" id="{00000000-0008-0000-0400-00004D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4100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xdr:colOff>
      <xdr:row>26</xdr:row>
      <xdr:rowOff>85725</xdr:rowOff>
    </xdr:from>
    <xdr:to>
      <xdr:col>11</xdr:col>
      <xdr:colOff>647700</xdr:colOff>
      <xdr:row>40</xdr:row>
      <xdr:rowOff>57150</xdr:rowOff>
    </xdr:to>
    <xdr:pic>
      <xdr:nvPicPr>
        <xdr:cNvPr id="33" name="Picture 196">
          <a:extLst>
            <a:ext uri="{FF2B5EF4-FFF2-40B4-BE49-F238E27FC236}">
              <a16:creationId xmlns:a16="http://schemas.microsoft.com/office/drawing/2014/main" id="{00000000-0008-0000-0400-000057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44100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48</xdr:row>
      <xdr:rowOff>85725</xdr:rowOff>
    </xdr:from>
    <xdr:to>
      <xdr:col>4</xdr:col>
      <xdr:colOff>647700</xdr:colOff>
      <xdr:row>62</xdr:row>
      <xdr:rowOff>57150</xdr:rowOff>
    </xdr:to>
    <xdr:pic>
      <xdr:nvPicPr>
        <xdr:cNvPr id="34" name="Picture 227">
          <a:extLst>
            <a:ext uri="{FF2B5EF4-FFF2-40B4-BE49-F238E27FC236}">
              <a16:creationId xmlns:a16="http://schemas.microsoft.com/office/drawing/2014/main" id="{00000000-0008-0000-0400-000061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9724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xdr:colOff>
      <xdr:row>48</xdr:row>
      <xdr:rowOff>85725</xdr:rowOff>
    </xdr:from>
    <xdr:to>
      <xdr:col>11</xdr:col>
      <xdr:colOff>647700</xdr:colOff>
      <xdr:row>62</xdr:row>
      <xdr:rowOff>57150</xdr:rowOff>
    </xdr:to>
    <xdr:pic>
      <xdr:nvPicPr>
        <xdr:cNvPr id="35" name="Picture 258">
          <a:extLst>
            <a:ext uri="{FF2B5EF4-FFF2-40B4-BE49-F238E27FC236}">
              <a16:creationId xmlns:a16="http://schemas.microsoft.com/office/drawing/2014/main" id="{00000000-0008-0000-0400-00006B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79724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32</xdr:row>
      <xdr:rowOff>5715</xdr:rowOff>
    </xdr:from>
    <xdr:to>
      <xdr:col>2</xdr:col>
      <xdr:colOff>295275</xdr:colOff>
      <xdr:row>33</xdr:row>
      <xdr:rowOff>133350</xdr:rowOff>
    </xdr:to>
    <xdr:grpSp>
      <xdr:nvGrpSpPr>
        <xdr:cNvPr id="42" name="Group 317">
          <a:extLst>
            <a:ext uri="{FF2B5EF4-FFF2-40B4-BE49-F238E27FC236}">
              <a16:creationId xmlns:a16="http://schemas.microsoft.com/office/drawing/2014/main" id="{00000000-0008-0000-0400-000066A70000}"/>
            </a:ext>
          </a:extLst>
        </xdr:cNvPr>
        <xdr:cNvGrpSpPr>
          <a:grpSpLocks/>
        </xdr:cNvGrpSpPr>
      </xdr:nvGrpSpPr>
      <xdr:grpSpPr bwMode="auto">
        <a:xfrm>
          <a:off x="936625" y="5225415"/>
          <a:ext cx="641350" cy="286385"/>
          <a:chOff x="244" y="391"/>
          <a:chExt cx="56" cy="31"/>
        </a:xfrm>
      </xdr:grpSpPr>
      <xdr:sp macro="" textlink="$F$34">
        <xdr:nvSpPr>
          <xdr:cNvPr id="43" name="Oval 123">
            <a:extLst>
              <a:ext uri="{FF2B5EF4-FFF2-40B4-BE49-F238E27FC236}">
                <a16:creationId xmlns:a16="http://schemas.microsoft.com/office/drawing/2014/main" id="{00000000-0008-0000-0400-000097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D3D947C-CEC1-4260-AD53-3313B61F13A4}"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44" name="Oval 276">
            <a:extLst>
              <a:ext uri="{FF2B5EF4-FFF2-40B4-BE49-F238E27FC236}">
                <a16:creationId xmlns:a16="http://schemas.microsoft.com/office/drawing/2014/main" id="{00000000-0008-0000-0400-000099A7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BF112A0-7A1A-4414-96D3-9D75AEDB1DC8}"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47625</xdr:colOff>
      <xdr:row>38</xdr:row>
      <xdr:rowOff>85725</xdr:rowOff>
    </xdr:from>
    <xdr:to>
      <xdr:col>3</xdr:col>
      <xdr:colOff>47625</xdr:colOff>
      <xdr:row>40</xdr:row>
      <xdr:rowOff>45720</xdr:rowOff>
    </xdr:to>
    <xdr:grpSp>
      <xdr:nvGrpSpPr>
        <xdr:cNvPr id="45" name="Group 6017">
          <a:extLst>
            <a:ext uri="{FF2B5EF4-FFF2-40B4-BE49-F238E27FC236}">
              <a16:creationId xmlns:a16="http://schemas.microsoft.com/office/drawing/2014/main" id="{00000000-0008-0000-0400-000081A70000}"/>
            </a:ext>
          </a:extLst>
        </xdr:cNvPr>
        <xdr:cNvGrpSpPr>
          <a:grpSpLocks/>
        </xdr:cNvGrpSpPr>
      </xdr:nvGrpSpPr>
      <xdr:grpSpPr bwMode="auto">
        <a:xfrm>
          <a:off x="1330325" y="6257925"/>
          <a:ext cx="641350" cy="277495"/>
          <a:chOff x="133" y="672"/>
          <a:chExt cx="64" cy="31"/>
        </a:xfrm>
      </xdr:grpSpPr>
      <xdr:sp macro="" textlink="$F$30">
        <xdr:nvSpPr>
          <xdr:cNvPr id="46" name="Oval 123">
            <a:extLst>
              <a:ext uri="{FF2B5EF4-FFF2-40B4-BE49-F238E27FC236}">
                <a16:creationId xmlns:a16="http://schemas.microsoft.com/office/drawing/2014/main" id="{00000000-0008-0000-0400-000094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42A6E9D9-37E1-483B-BC50-EA365D2D3A41}"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47" name="Oval 283">
            <a:extLst>
              <a:ext uri="{FF2B5EF4-FFF2-40B4-BE49-F238E27FC236}">
                <a16:creationId xmlns:a16="http://schemas.microsoft.com/office/drawing/2014/main" id="{00000000-0008-0000-0400-000096A70000}"/>
              </a:ext>
            </a:extLst>
          </xdr:cNvPr>
          <xdr:cNvSpPr>
            <a:spLocks noChangeArrowheads="1" noTextEdit="1"/>
          </xdr:cNvSpPr>
        </xdr:nvSpPr>
        <xdr:spPr bwMode="auto">
          <a:xfrm>
            <a:off x="141" y="672"/>
            <a:ext cx="18"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37288B2-4F48-4AB6-957E-1FFD6313DF8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28575</xdr:colOff>
      <xdr:row>35</xdr:row>
      <xdr:rowOff>7620</xdr:rowOff>
    </xdr:from>
    <xdr:to>
      <xdr:col>2</xdr:col>
      <xdr:colOff>47625</xdr:colOff>
      <xdr:row>36</xdr:row>
      <xdr:rowOff>135255</xdr:rowOff>
    </xdr:to>
    <xdr:grpSp>
      <xdr:nvGrpSpPr>
        <xdr:cNvPr id="48" name="Group 315">
          <a:extLst>
            <a:ext uri="{FF2B5EF4-FFF2-40B4-BE49-F238E27FC236}">
              <a16:creationId xmlns:a16="http://schemas.microsoft.com/office/drawing/2014/main" id="{00000000-0008-0000-0400-00006CA70000}"/>
            </a:ext>
          </a:extLst>
        </xdr:cNvPr>
        <xdr:cNvGrpSpPr>
          <a:grpSpLocks/>
        </xdr:cNvGrpSpPr>
      </xdr:nvGrpSpPr>
      <xdr:grpSpPr bwMode="auto">
        <a:xfrm>
          <a:off x="669925" y="5703570"/>
          <a:ext cx="660400" cy="286385"/>
          <a:chOff x="93" y="421"/>
          <a:chExt cx="56" cy="31"/>
        </a:xfrm>
      </xdr:grpSpPr>
      <xdr:sp macro="" textlink="$F$33">
        <xdr:nvSpPr>
          <xdr:cNvPr id="49" name="Oval 123">
            <a:extLst>
              <a:ext uri="{FF2B5EF4-FFF2-40B4-BE49-F238E27FC236}">
                <a16:creationId xmlns:a16="http://schemas.microsoft.com/office/drawing/2014/main" id="{00000000-0008-0000-0400-000091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4AB88C0-377B-4645-800D-761B9C5B5F9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50" name="Oval 288">
            <a:extLst>
              <a:ext uri="{FF2B5EF4-FFF2-40B4-BE49-F238E27FC236}">
                <a16:creationId xmlns:a16="http://schemas.microsoft.com/office/drawing/2014/main" id="{00000000-0008-0000-0400-000093A7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9CA5DEC-759F-4534-9AE5-74736570A3A9}"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314325</xdr:colOff>
      <xdr:row>34</xdr:row>
      <xdr:rowOff>161710</xdr:rowOff>
    </xdr:from>
    <xdr:to>
      <xdr:col>4</xdr:col>
      <xdr:colOff>314325</xdr:colOff>
      <xdr:row>36</xdr:row>
      <xdr:rowOff>121422</xdr:rowOff>
    </xdr:to>
    <xdr:grpSp>
      <xdr:nvGrpSpPr>
        <xdr:cNvPr id="51" name="Group 15">
          <a:extLst>
            <a:ext uri="{FF2B5EF4-FFF2-40B4-BE49-F238E27FC236}">
              <a16:creationId xmlns:a16="http://schemas.microsoft.com/office/drawing/2014/main" id="{00000000-0008-0000-0400-00006FA70000}"/>
            </a:ext>
          </a:extLst>
        </xdr:cNvPr>
        <xdr:cNvGrpSpPr>
          <a:grpSpLocks/>
        </xdr:cNvGrpSpPr>
      </xdr:nvGrpSpPr>
      <xdr:grpSpPr bwMode="auto">
        <a:xfrm>
          <a:off x="2238375" y="5698910"/>
          <a:ext cx="641350" cy="277212"/>
          <a:chOff x="2105025" y="2260018"/>
          <a:chExt cx="609600" cy="286203"/>
        </a:xfrm>
      </xdr:grpSpPr>
      <xdr:sp macro="" textlink="$F$31">
        <xdr:nvSpPr>
          <xdr:cNvPr id="52" name="Oval 123">
            <a:extLst>
              <a:ext uri="{FF2B5EF4-FFF2-40B4-BE49-F238E27FC236}">
                <a16:creationId xmlns:a16="http://schemas.microsoft.com/office/drawing/2014/main" id="{00000000-0008-0000-0400-00008EA70000}"/>
              </a:ext>
            </a:extLst>
          </xdr:cNvPr>
          <xdr:cNvSpPr>
            <a:spLocks noChangeArrowheads="1" noTextEdit="1"/>
          </xdr:cNvSpPr>
        </xdr:nvSpPr>
        <xdr:spPr bwMode="auto">
          <a:xfrm>
            <a:off x="2105025" y="2378863"/>
            <a:ext cx="609600" cy="16735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9286F42A-EDB5-4D5A-87FF-7A33FA5A860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53" name="Oval 290">
            <a:extLst>
              <a:ext uri="{FF2B5EF4-FFF2-40B4-BE49-F238E27FC236}">
                <a16:creationId xmlns:a16="http://schemas.microsoft.com/office/drawing/2014/main" id="{00000000-0008-0000-0400-000090A70000}"/>
              </a:ext>
            </a:extLst>
          </xdr:cNvPr>
          <xdr:cNvSpPr>
            <a:spLocks noChangeArrowheads="1" noTextEdit="1"/>
          </xdr:cNvSpPr>
        </xdr:nvSpPr>
        <xdr:spPr bwMode="auto">
          <a:xfrm>
            <a:off x="2188872" y="2260018"/>
            <a:ext cx="232355" cy="146518"/>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024EC66-CB4A-438D-B157-B76DE7311F42}"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95250</xdr:colOff>
      <xdr:row>34</xdr:row>
      <xdr:rowOff>32385</xdr:rowOff>
    </xdr:from>
    <xdr:to>
      <xdr:col>3</xdr:col>
      <xdr:colOff>95250</xdr:colOff>
      <xdr:row>36</xdr:row>
      <xdr:rowOff>1905</xdr:rowOff>
    </xdr:to>
    <xdr:grpSp>
      <xdr:nvGrpSpPr>
        <xdr:cNvPr id="54" name="Group 310">
          <a:extLst>
            <a:ext uri="{FF2B5EF4-FFF2-40B4-BE49-F238E27FC236}">
              <a16:creationId xmlns:a16="http://schemas.microsoft.com/office/drawing/2014/main" id="{00000000-0008-0000-0400-000072A70000}"/>
            </a:ext>
          </a:extLst>
        </xdr:cNvPr>
        <xdr:cNvGrpSpPr>
          <a:grpSpLocks/>
        </xdr:cNvGrpSpPr>
      </xdr:nvGrpSpPr>
      <xdr:grpSpPr bwMode="auto">
        <a:xfrm>
          <a:off x="1377950" y="5569585"/>
          <a:ext cx="641350" cy="287020"/>
          <a:chOff x="134" y="490"/>
          <a:chExt cx="56" cy="32"/>
        </a:xfrm>
      </xdr:grpSpPr>
      <xdr:sp macro="" textlink="$F$29">
        <xdr:nvSpPr>
          <xdr:cNvPr id="55" name="Oval 123">
            <a:extLst>
              <a:ext uri="{FF2B5EF4-FFF2-40B4-BE49-F238E27FC236}">
                <a16:creationId xmlns:a16="http://schemas.microsoft.com/office/drawing/2014/main" id="{00000000-0008-0000-0400-00008B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C15A7CA-4D70-42E5-B70C-4EC62FD5FFB8}"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56" name="Oval 309">
            <a:extLst>
              <a:ext uri="{FF2B5EF4-FFF2-40B4-BE49-F238E27FC236}">
                <a16:creationId xmlns:a16="http://schemas.microsoft.com/office/drawing/2014/main" id="{00000000-0008-0000-0400-00008DA70000}"/>
              </a:ext>
            </a:extLst>
          </xdr:cNvPr>
          <xdr:cNvSpPr>
            <a:spLocks noChangeArrowheads="1" noTextEdit="1"/>
          </xdr:cNvSpPr>
        </xdr:nvSpPr>
        <xdr:spPr bwMode="auto">
          <a:xfrm>
            <a:off x="151" y="490"/>
            <a:ext cx="15" cy="17"/>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C3AA812-2D0B-4F14-BB9C-FD0BF954A7DD}"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438150</xdr:colOff>
      <xdr:row>31</xdr:row>
      <xdr:rowOff>87630</xdr:rowOff>
    </xdr:from>
    <xdr:to>
      <xdr:col>3</xdr:col>
      <xdr:colOff>419100</xdr:colOff>
      <xdr:row>33</xdr:row>
      <xdr:rowOff>47625</xdr:rowOff>
    </xdr:to>
    <xdr:grpSp>
      <xdr:nvGrpSpPr>
        <xdr:cNvPr id="57" name="Group 6005">
          <a:extLst>
            <a:ext uri="{FF2B5EF4-FFF2-40B4-BE49-F238E27FC236}">
              <a16:creationId xmlns:a16="http://schemas.microsoft.com/office/drawing/2014/main" id="{00000000-0008-0000-0400-000075A70000}"/>
            </a:ext>
          </a:extLst>
        </xdr:cNvPr>
        <xdr:cNvGrpSpPr>
          <a:grpSpLocks/>
        </xdr:cNvGrpSpPr>
      </xdr:nvGrpSpPr>
      <xdr:grpSpPr bwMode="auto">
        <a:xfrm>
          <a:off x="1720850" y="5148580"/>
          <a:ext cx="622300" cy="277495"/>
          <a:chOff x="101" y="201"/>
          <a:chExt cx="62" cy="31"/>
        </a:xfrm>
      </xdr:grpSpPr>
      <xdr:sp macro="" textlink="$G$10">
        <xdr:nvSpPr>
          <xdr:cNvPr id="58" name="Oval 290">
            <a:extLst>
              <a:ext uri="{FF2B5EF4-FFF2-40B4-BE49-F238E27FC236}">
                <a16:creationId xmlns:a16="http://schemas.microsoft.com/office/drawing/2014/main" id="{00000000-0008-0000-0400-000088A7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A1FCB14-C0D9-4394-B9BF-3C4E9D43F13B}"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32">
        <xdr:nvSpPr>
          <xdr:cNvPr id="59" name="Oval 123">
            <a:extLst>
              <a:ext uri="{FF2B5EF4-FFF2-40B4-BE49-F238E27FC236}">
                <a16:creationId xmlns:a16="http://schemas.microsoft.com/office/drawing/2014/main" id="{00000000-0008-0000-0400-00008AA7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976C8D05-CE96-4AFA-BA64-6B6F25A36993}"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3</xdr:col>
      <xdr:colOff>295275</xdr:colOff>
      <xdr:row>29</xdr:row>
      <xdr:rowOff>1016</xdr:rowOff>
    </xdr:from>
    <xdr:to>
      <xdr:col>4</xdr:col>
      <xdr:colOff>295275</xdr:colOff>
      <xdr:row>30</xdr:row>
      <xdr:rowOff>136526</xdr:rowOff>
    </xdr:to>
    <xdr:grpSp>
      <xdr:nvGrpSpPr>
        <xdr:cNvPr id="60" name="Group 4">
          <a:extLst>
            <a:ext uri="{FF2B5EF4-FFF2-40B4-BE49-F238E27FC236}">
              <a16:creationId xmlns:a16="http://schemas.microsoft.com/office/drawing/2014/main" id="{00000000-0008-0000-0400-000078A70000}"/>
            </a:ext>
          </a:extLst>
        </xdr:cNvPr>
        <xdr:cNvGrpSpPr>
          <a:grpSpLocks/>
        </xdr:cNvGrpSpPr>
      </xdr:nvGrpSpPr>
      <xdr:grpSpPr bwMode="auto">
        <a:xfrm>
          <a:off x="2219325" y="4744466"/>
          <a:ext cx="641350" cy="294260"/>
          <a:chOff x="2895600" y="2446166"/>
          <a:chExt cx="609600" cy="299917"/>
        </a:xfrm>
      </xdr:grpSpPr>
      <xdr:sp macro="" textlink="$F$37">
        <xdr:nvSpPr>
          <xdr:cNvPr id="61" name="Oval 123">
            <a:extLst>
              <a:ext uri="{FF2B5EF4-FFF2-40B4-BE49-F238E27FC236}">
                <a16:creationId xmlns:a16="http://schemas.microsoft.com/office/drawing/2014/main" id="{00000000-0008-0000-0400-000085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A1A5D4CE-FCA3-4408-92EB-5434265E4E3A}"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62" name="Oval 290">
            <a:extLst>
              <a:ext uri="{FF2B5EF4-FFF2-40B4-BE49-F238E27FC236}">
                <a16:creationId xmlns:a16="http://schemas.microsoft.com/office/drawing/2014/main" id="{00000000-0008-0000-0400-000087A70000}"/>
              </a:ext>
            </a:extLst>
          </xdr:cNvPr>
          <xdr:cNvSpPr>
            <a:spLocks noChangeArrowheads="1" noTextEdit="1"/>
          </xdr:cNvSpPr>
        </xdr:nvSpPr>
        <xdr:spPr bwMode="auto">
          <a:xfrm>
            <a:off x="2982074"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979433C-D68A-499A-B426-9020CB5F05B5}"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85725</xdr:colOff>
      <xdr:row>27</xdr:row>
      <xdr:rowOff>54356</xdr:rowOff>
    </xdr:from>
    <xdr:to>
      <xdr:col>3</xdr:col>
      <xdr:colOff>85725</xdr:colOff>
      <xdr:row>29</xdr:row>
      <xdr:rowOff>27941</xdr:rowOff>
    </xdr:to>
    <xdr:grpSp>
      <xdr:nvGrpSpPr>
        <xdr:cNvPr id="63" name="Group 5">
          <a:extLst>
            <a:ext uri="{FF2B5EF4-FFF2-40B4-BE49-F238E27FC236}">
              <a16:creationId xmlns:a16="http://schemas.microsoft.com/office/drawing/2014/main" id="{00000000-0008-0000-0400-00007BA70000}"/>
            </a:ext>
          </a:extLst>
        </xdr:cNvPr>
        <xdr:cNvGrpSpPr>
          <a:grpSpLocks/>
        </xdr:cNvGrpSpPr>
      </xdr:nvGrpSpPr>
      <xdr:grpSpPr bwMode="auto">
        <a:xfrm>
          <a:off x="1368425" y="4480306"/>
          <a:ext cx="641350" cy="291085"/>
          <a:chOff x="2895600" y="2446166"/>
          <a:chExt cx="609600" cy="299917"/>
        </a:xfrm>
      </xdr:grpSpPr>
      <xdr:sp macro="" textlink="$F$36">
        <xdr:nvSpPr>
          <xdr:cNvPr id="64" name="Oval 123">
            <a:extLst>
              <a:ext uri="{FF2B5EF4-FFF2-40B4-BE49-F238E27FC236}">
                <a16:creationId xmlns:a16="http://schemas.microsoft.com/office/drawing/2014/main" id="{00000000-0008-0000-0400-000082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7268FBE5-C3F5-4276-AC84-B545D44712E0}"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65" name="Oval 290">
            <a:extLst>
              <a:ext uri="{FF2B5EF4-FFF2-40B4-BE49-F238E27FC236}">
                <a16:creationId xmlns:a16="http://schemas.microsoft.com/office/drawing/2014/main" id="{00000000-0008-0000-0400-000084A70000}"/>
              </a:ext>
            </a:extLst>
          </xdr:cNvPr>
          <xdr:cNvSpPr>
            <a:spLocks noChangeArrowheads="1" noTextEdit="1"/>
          </xdr:cNvSpPr>
        </xdr:nvSpPr>
        <xdr:spPr bwMode="auto">
          <a:xfrm>
            <a:off x="2991599"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6CF1A05-4B70-405E-9665-B9493AD59F43}"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552450</xdr:colOff>
      <xdr:row>29</xdr:row>
      <xdr:rowOff>6275</xdr:rowOff>
    </xdr:from>
    <xdr:to>
      <xdr:col>1</xdr:col>
      <xdr:colOff>552450</xdr:colOff>
      <xdr:row>30</xdr:row>
      <xdr:rowOff>144481</xdr:rowOff>
    </xdr:to>
    <xdr:grpSp>
      <xdr:nvGrpSpPr>
        <xdr:cNvPr id="66" name="Group 6">
          <a:extLst>
            <a:ext uri="{FF2B5EF4-FFF2-40B4-BE49-F238E27FC236}">
              <a16:creationId xmlns:a16="http://schemas.microsoft.com/office/drawing/2014/main" id="{00000000-0008-0000-0400-00007EA70000}"/>
            </a:ext>
          </a:extLst>
        </xdr:cNvPr>
        <xdr:cNvGrpSpPr>
          <a:grpSpLocks/>
        </xdr:cNvGrpSpPr>
      </xdr:nvGrpSpPr>
      <xdr:grpSpPr bwMode="auto">
        <a:xfrm>
          <a:off x="552450" y="4749725"/>
          <a:ext cx="641350" cy="296956"/>
          <a:chOff x="2895600" y="2447661"/>
          <a:chExt cx="609600" cy="296815"/>
        </a:xfrm>
      </xdr:grpSpPr>
      <xdr:sp macro="" textlink="$F$35">
        <xdr:nvSpPr>
          <xdr:cNvPr id="67" name="Oval 123">
            <a:extLst>
              <a:ext uri="{FF2B5EF4-FFF2-40B4-BE49-F238E27FC236}">
                <a16:creationId xmlns:a16="http://schemas.microsoft.com/office/drawing/2014/main" id="{00000000-0008-0000-0400-00007FA70000}"/>
              </a:ext>
            </a:extLst>
          </xdr:cNvPr>
          <xdr:cNvSpPr>
            <a:spLocks noChangeArrowheads="1" noTextEdit="1"/>
          </xdr:cNvSpPr>
        </xdr:nvSpPr>
        <xdr:spPr bwMode="auto">
          <a:xfrm>
            <a:off x="2895600" y="2580494"/>
            <a:ext cx="609600" cy="163982"/>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E97AF5F-C780-4766-A3A7-F5EBD25ED8AB}"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68" name="Oval 290">
            <a:extLst>
              <a:ext uri="{FF2B5EF4-FFF2-40B4-BE49-F238E27FC236}">
                <a16:creationId xmlns:a16="http://schemas.microsoft.com/office/drawing/2014/main" id="{00000000-0008-0000-0400-000080A70000}"/>
              </a:ext>
            </a:extLst>
          </xdr:cNvPr>
          <xdr:cNvSpPr>
            <a:spLocks noChangeArrowheads="1" noTextEdit="1"/>
          </xdr:cNvSpPr>
        </xdr:nvSpPr>
        <xdr:spPr bwMode="auto">
          <a:xfrm>
            <a:off x="2992534" y="2447661"/>
            <a:ext cx="225232" cy="152390"/>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B3E2DC5-8D41-46DE-B10A-8877CDCF03C7}"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1</xdr:col>
      <xdr:colOff>333375</xdr:colOff>
      <xdr:row>53</xdr:row>
      <xdr:rowOff>66675</xdr:rowOff>
    </xdr:from>
    <xdr:to>
      <xdr:col>2</xdr:col>
      <xdr:colOff>333375</xdr:colOff>
      <xdr:row>55</xdr:row>
      <xdr:rowOff>26670</xdr:rowOff>
    </xdr:to>
    <xdr:grpSp>
      <xdr:nvGrpSpPr>
        <xdr:cNvPr id="69" name="Group 317">
          <a:extLst>
            <a:ext uri="{FF2B5EF4-FFF2-40B4-BE49-F238E27FC236}">
              <a16:creationId xmlns:a16="http://schemas.microsoft.com/office/drawing/2014/main" id="{00000000-0008-0000-0400-000083A70000}"/>
            </a:ext>
          </a:extLst>
        </xdr:cNvPr>
        <xdr:cNvGrpSpPr>
          <a:grpSpLocks/>
        </xdr:cNvGrpSpPr>
      </xdr:nvGrpSpPr>
      <xdr:grpSpPr bwMode="auto">
        <a:xfrm>
          <a:off x="974725" y="8626475"/>
          <a:ext cx="641350" cy="277495"/>
          <a:chOff x="244" y="391"/>
          <a:chExt cx="56" cy="31"/>
        </a:xfrm>
      </xdr:grpSpPr>
      <xdr:sp macro="" textlink="$F$56">
        <xdr:nvSpPr>
          <xdr:cNvPr id="70" name="Oval 123">
            <a:extLst>
              <a:ext uri="{FF2B5EF4-FFF2-40B4-BE49-F238E27FC236}">
                <a16:creationId xmlns:a16="http://schemas.microsoft.com/office/drawing/2014/main" id="{00000000-0008-0000-0400-00007C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B0DF424-FBA3-4FF7-8C2B-D6520BB02E28}"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71" name="Oval 276">
            <a:extLst>
              <a:ext uri="{FF2B5EF4-FFF2-40B4-BE49-F238E27FC236}">
                <a16:creationId xmlns:a16="http://schemas.microsoft.com/office/drawing/2014/main" id="{00000000-0008-0000-0400-00007DA7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2B6FC11-FFB7-4AC1-96ED-CEA8F9CBE788}"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85725</xdr:colOff>
      <xdr:row>59</xdr:row>
      <xdr:rowOff>146685</xdr:rowOff>
    </xdr:from>
    <xdr:to>
      <xdr:col>3</xdr:col>
      <xdr:colOff>85725</xdr:colOff>
      <xdr:row>61</xdr:row>
      <xdr:rowOff>106680</xdr:rowOff>
    </xdr:to>
    <xdr:grpSp>
      <xdr:nvGrpSpPr>
        <xdr:cNvPr id="72" name="Group 6022">
          <a:extLst>
            <a:ext uri="{FF2B5EF4-FFF2-40B4-BE49-F238E27FC236}">
              <a16:creationId xmlns:a16="http://schemas.microsoft.com/office/drawing/2014/main" id="{00000000-0008-0000-0400-000086A70000}"/>
            </a:ext>
          </a:extLst>
        </xdr:cNvPr>
        <xdr:cNvGrpSpPr>
          <a:grpSpLocks/>
        </xdr:cNvGrpSpPr>
      </xdr:nvGrpSpPr>
      <xdr:grpSpPr bwMode="auto">
        <a:xfrm>
          <a:off x="1368425" y="9658985"/>
          <a:ext cx="641350" cy="277495"/>
          <a:chOff x="133" y="672"/>
          <a:chExt cx="64" cy="31"/>
        </a:xfrm>
      </xdr:grpSpPr>
      <xdr:sp macro="" textlink="$F$52">
        <xdr:nvSpPr>
          <xdr:cNvPr id="73" name="Oval 123">
            <a:extLst>
              <a:ext uri="{FF2B5EF4-FFF2-40B4-BE49-F238E27FC236}">
                <a16:creationId xmlns:a16="http://schemas.microsoft.com/office/drawing/2014/main" id="{00000000-0008-0000-0400-000079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CA5E22B-A807-4383-B943-8AFE0A3784F5}"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74" name="Oval 283">
            <a:extLst>
              <a:ext uri="{FF2B5EF4-FFF2-40B4-BE49-F238E27FC236}">
                <a16:creationId xmlns:a16="http://schemas.microsoft.com/office/drawing/2014/main" id="{00000000-0008-0000-0400-00007AA70000}"/>
              </a:ext>
            </a:extLst>
          </xdr:cNvPr>
          <xdr:cNvSpPr>
            <a:spLocks noChangeArrowheads="1" noTextEdit="1"/>
          </xdr:cNvSpPr>
        </xdr:nvSpPr>
        <xdr:spPr bwMode="auto">
          <a:xfrm>
            <a:off x="141" y="672"/>
            <a:ext cx="18"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AD42AF3-FF95-4E25-B6EB-0BD2D2A2C7D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66675</xdr:colOff>
      <xdr:row>56</xdr:row>
      <xdr:rowOff>68580</xdr:rowOff>
    </xdr:from>
    <xdr:to>
      <xdr:col>2</xdr:col>
      <xdr:colOff>85725</xdr:colOff>
      <xdr:row>58</xdr:row>
      <xdr:rowOff>28575</xdr:rowOff>
    </xdr:to>
    <xdr:grpSp>
      <xdr:nvGrpSpPr>
        <xdr:cNvPr id="75" name="Group 315">
          <a:extLst>
            <a:ext uri="{FF2B5EF4-FFF2-40B4-BE49-F238E27FC236}">
              <a16:creationId xmlns:a16="http://schemas.microsoft.com/office/drawing/2014/main" id="{00000000-0008-0000-0400-000089A70000}"/>
            </a:ext>
          </a:extLst>
        </xdr:cNvPr>
        <xdr:cNvGrpSpPr>
          <a:grpSpLocks/>
        </xdr:cNvGrpSpPr>
      </xdr:nvGrpSpPr>
      <xdr:grpSpPr bwMode="auto">
        <a:xfrm>
          <a:off x="708025" y="9104630"/>
          <a:ext cx="660400" cy="277495"/>
          <a:chOff x="93" y="421"/>
          <a:chExt cx="56" cy="31"/>
        </a:xfrm>
      </xdr:grpSpPr>
      <xdr:sp macro="" textlink="$F$55">
        <xdr:nvSpPr>
          <xdr:cNvPr id="76" name="Oval 123">
            <a:extLst>
              <a:ext uri="{FF2B5EF4-FFF2-40B4-BE49-F238E27FC236}">
                <a16:creationId xmlns:a16="http://schemas.microsoft.com/office/drawing/2014/main" id="{00000000-0008-0000-0400-000076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41EE2E2-E36C-4FDE-9B49-C1258794B29B}"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77" name="Oval 288">
            <a:extLst>
              <a:ext uri="{FF2B5EF4-FFF2-40B4-BE49-F238E27FC236}">
                <a16:creationId xmlns:a16="http://schemas.microsoft.com/office/drawing/2014/main" id="{00000000-0008-0000-0400-000077A7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D134DD5-CB57-4EB5-BBF5-4EACC6DD8A58}"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352425</xdr:colOff>
      <xdr:row>56</xdr:row>
      <xdr:rowOff>55030</xdr:rowOff>
    </xdr:from>
    <xdr:to>
      <xdr:col>4</xdr:col>
      <xdr:colOff>352425</xdr:colOff>
      <xdr:row>58</xdr:row>
      <xdr:rowOff>14742</xdr:rowOff>
    </xdr:to>
    <xdr:grpSp>
      <xdr:nvGrpSpPr>
        <xdr:cNvPr id="78" name="Group 15">
          <a:extLst>
            <a:ext uri="{FF2B5EF4-FFF2-40B4-BE49-F238E27FC236}">
              <a16:creationId xmlns:a16="http://schemas.microsoft.com/office/drawing/2014/main" id="{00000000-0008-0000-0400-00008CA70000}"/>
            </a:ext>
          </a:extLst>
        </xdr:cNvPr>
        <xdr:cNvGrpSpPr>
          <a:grpSpLocks/>
        </xdr:cNvGrpSpPr>
      </xdr:nvGrpSpPr>
      <xdr:grpSpPr bwMode="auto">
        <a:xfrm>
          <a:off x="2276475" y="9091080"/>
          <a:ext cx="641350" cy="277212"/>
          <a:chOff x="2105025" y="2260018"/>
          <a:chExt cx="609600" cy="286203"/>
        </a:xfrm>
      </xdr:grpSpPr>
      <xdr:sp macro="" textlink="$F$53">
        <xdr:nvSpPr>
          <xdr:cNvPr id="79" name="Oval 123">
            <a:extLst>
              <a:ext uri="{FF2B5EF4-FFF2-40B4-BE49-F238E27FC236}">
                <a16:creationId xmlns:a16="http://schemas.microsoft.com/office/drawing/2014/main" id="{00000000-0008-0000-0400-000073A70000}"/>
              </a:ext>
            </a:extLst>
          </xdr:cNvPr>
          <xdr:cNvSpPr>
            <a:spLocks noChangeArrowheads="1" noTextEdit="1"/>
          </xdr:cNvSpPr>
        </xdr:nvSpPr>
        <xdr:spPr bwMode="auto">
          <a:xfrm>
            <a:off x="2105025" y="2378863"/>
            <a:ext cx="609600" cy="16735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B0AD5C2-EE76-4D59-B311-A8BE7A71D690}"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80" name="Oval 290">
            <a:extLst>
              <a:ext uri="{FF2B5EF4-FFF2-40B4-BE49-F238E27FC236}">
                <a16:creationId xmlns:a16="http://schemas.microsoft.com/office/drawing/2014/main" id="{00000000-0008-0000-0400-000074A70000}"/>
              </a:ext>
            </a:extLst>
          </xdr:cNvPr>
          <xdr:cNvSpPr>
            <a:spLocks noChangeArrowheads="1" noTextEdit="1"/>
          </xdr:cNvSpPr>
        </xdr:nvSpPr>
        <xdr:spPr bwMode="auto">
          <a:xfrm>
            <a:off x="2188872" y="2260018"/>
            <a:ext cx="232355" cy="146518"/>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AECCCDD-0375-4C8C-9355-C55444207033}"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133350</xdr:colOff>
      <xdr:row>55</xdr:row>
      <xdr:rowOff>93345</xdr:rowOff>
    </xdr:from>
    <xdr:to>
      <xdr:col>3</xdr:col>
      <xdr:colOff>133350</xdr:colOff>
      <xdr:row>57</xdr:row>
      <xdr:rowOff>62865</xdr:rowOff>
    </xdr:to>
    <xdr:grpSp>
      <xdr:nvGrpSpPr>
        <xdr:cNvPr id="81" name="Group 310">
          <a:extLst>
            <a:ext uri="{FF2B5EF4-FFF2-40B4-BE49-F238E27FC236}">
              <a16:creationId xmlns:a16="http://schemas.microsoft.com/office/drawing/2014/main" id="{00000000-0008-0000-0400-00008FA70000}"/>
            </a:ext>
          </a:extLst>
        </xdr:cNvPr>
        <xdr:cNvGrpSpPr>
          <a:grpSpLocks/>
        </xdr:cNvGrpSpPr>
      </xdr:nvGrpSpPr>
      <xdr:grpSpPr bwMode="auto">
        <a:xfrm>
          <a:off x="1416050" y="8970645"/>
          <a:ext cx="641350" cy="287020"/>
          <a:chOff x="134" y="490"/>
          <a:chExt cx="56" cy="32"/>
        </a:xfrm>
      </xdr:grpSpPr>
      <xdr:sp macro="" textlink="$F$51">
        <xdr:nvSpPr>
          <xdr:cNvPr id="82" name="Oval 123">
            <a:extLst>
              <a:ext uri="{FF2B5EF4-FFF2-40B4-BE49-F238E27FC236}">
                <a16:creationId xmlns:a16="http://schemas.microsoft.com/office/drawing/2014/main" id="{00000000-0008-0000-0400-000070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BA7FFE3E-7355-41C3-913D-5469EC3553F9}"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83" name="Oval 309">
            <a:extLst>
              <a:ext uri="{FF2B5EF4-FFF2-40B4-BE49-F238E27FC236}">
                <a16:creationId xmlns:a16="http://schemas.microsoft.com/office/drawing/2014/main" id="{00000000-0008-0000-0400-000071A70000}"/>
              </a:ext>
            </a:extLst>
          </xdr:cNvPr>
          <xdr:cNvSpPr>
            <a:spLocks noChangeArrowheads="1" noTextEdit="1"/>
          </xdr:cNvSpPr>
        </xdr:nvSpPr>
        <xdr:spPr bwMode="auto">
          <a:xfrm>
            <a:off x="151" y="490"/>
            <a:ext cx="15" cy="17"/>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C6BE323-6110-4956-BDA6-2A57838B3BB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476250</xdr:colOff>
      <xdr:row>52</xdr:row>
      <xdr:rowOff>148590</xdr:rowOff>
    </xdr:from>
    <xdr:to>
      <xdr:col>3</xdr:col>
      <xdr:colOff>457200</xdr:colOff>
      <xdr:row>54</xdr:row>
      <xdr:rowOff>108585</xdr:rowOff>
    </xdr:to>
    <xdr:grpSp>
      <xdr:nvGrpSpPr>
        <xdr:cNvPr id="84" name="Group 6034">
          <a:extLst>
            <a:ext uri="{FF2B5EF4-FFF2-40B4-BE49-F238E27FC236}">
              <a16:creationId xmlns:a16="http://schemas.microsoft.com/office/drawing/2014/main" id="{00000000-0008-0000-0400-000092A70000}"/>
            </a:ext>
          </a:extLst>
        </xdr:cNvPr>
        <xdr:cNvGrpSpPr>
          <a:grpSpLocks/>
        </xdr:cNvGrpSpPr>
      </xdr:nvGrpSpPr>
      <xdr:grpSpPr bwMode="auto">
        <a:xfrm>
          <a:off x="1758950" y="8549640"/>
          <a:ext cx="622300" cy="277495"/>
          <a:chOff x="101" y="201"/>
          <a:chExt cx="62" cy="31"/>
        </a:xfrm>
      </xdr:grpSpPr>
      <xdr:sp macro="" textlink="$G$10">
        <xdr:nvSpPr>
          <xdr:cNvPr id="85" name="Oval 290">
            <a:extLst>
              <a:ext uri="{FF2B5EF4-FFF2-40B4-BE49-F238E27FC236}">
                <a16:creationId xmlns:a16="http://schemas.microsoft.com/office/drawing/2014/main" id="{00000000-0008-0000-0400-00006DA7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137CD7E-403B-44C2-99DF-A388DBE845EC}"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54">
        <xdr:nvSpPr>
          <xdr:cNvPr id="86" name="Oval 123">
            <a:extLst>
              <a:ext uri="{FF2B5EF4-FFF2-40B4-BE49-F238E27FC236}">
                <a16:creationId xmlns:a16="http://schemas.microsoft.com/office/drawing/2014/main" id="{00000000-0008-0000-0400-00006EA7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5C067C18-F122-4C6D-A66B-920D16794EF2}"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3</xdr:col>
      <xdr:colOff>333375</xdr:colOff>
      <xdr:row>50</xdr:row>
      <xdr:rowOff>56261</xdr:rowOff>
    </xdr:from>
    <xdr:to>
      <xdr:col>4</xdr:col>
      <xdr:colOff>333375</xdr:colOff>
      <xdr:row>52</xdr:row>
      <xdr:rowOff>29846</xdr:rowOff>
    </xdr:to>
    <xdr:grpSp>
      <xdr:nvGrpSpPr>
        <xdr:cNvPr id="87" name="Group 4">
          <a:extLst>
            <a:ext uri="{FF2B5EF4-FFF2-40B4-BE49-F238E27FC236}">
              <a16:creationId xmlns:a16="http://schemas.microsoft.com/office/drawing/2014/main" id="{00000000-0008-0000-0400-000095A70000}"/>
            </a:ext>
          </a:extLst>
        </xdr:cNvPr>
        <xdr:cNvGrpSpPr>
          <a:grpSpLocks/>
        </xdr:cNvGrpSpPr>
      </xdr:nvGrpSpPr>
      <xdr:grpSpPr bwMode="auto">
        <a:xfrm>
          <a:off x="2257425" y="8139811"/>
          <a:ext cx="641350" cy="291085"/>
          <a:chOff x="2895600" y="2446166"/>
          <a:chExt cx="609600" cy="299917"/>
        </a:xfrm>
      </xdr:grpSpPr>
      <xdr:sp macro="" textlink="$F$59">
        <xdr:nvSpPr>
          <xdr:cNvPr id="88" name="Oval 123">
            <a:extLst>
              <a:ext uri="{FF2B5EF4-FFF2-40B4-BE49-F238E27FC236}">
                <a16:creationId xmlns:a16="http://schemas.microsoft.com/office/drawing/2014/main" id="{00000000-0008-0000-0400-00006A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52872A99-4D9F-4221-8CD6-B0CA7C57D96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89" name="Oval 290">
            <a:extLst>
              <a:ext uri="{FF2B5EF4-FFF2-40B4-BE49-F238E27FC236}">
                <a16:creationId xmlns:a16="http://schemas.microsoft.com/office/drawing/2014/main" id="{00000000-0008-0000-0400-00006BA70000}"/>
              </a:ext>
            </a:extLst>
          </xdr:cNvPr>
          <xdr:cNvSpPr>
            <a:spLocks noChangeArrowheads="1" noTextEdit="1"/>
          </xdr:cNvSpPr>
        </xdr:nvSpPr>
        <xdr:spPr bwMode="auto">
          <a:xfrm>
            <a:off x="2982074"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6C9D730-02FB-4F87-B47C-BAA28E18B2BD}"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123825</xdr:colOff>
      <xdr:row>48</xdr:row>
      <xdr:rowOff>115316</xdr:rowOff>
    </xdr:from>
    <xdr:to>
      <xdr:col>3</xdr:col>
      <xdr:colOff>123825</xdr:colOff>
      <xdr:row>50</xdr:row>
      <xdr:rowOff>88901</xdr:rowOff>
    </xdr:to>
    <xdr:grpSp>
      <xdr:nvGrpSpPr>
        <xdr:cNvPr id="90" name="Group 5">
          <a:extLst>
            <a:ext uri="{FF2B5EF4-FFF2-40B4-BE49-F238E27FC236}">
              <a16:creationId xmlns:a16="http://schemas.microsoft.com/office/drawing/2014/main" id="{00000000-0008-0000-0400-000098A70000}"/>
            </a:ext>
          </a:extLst>
        </xdr:cNvPr>
        <xdr:cNvGrpSpPr>
          <a:grpSpLocks/>
        </xdr:cNvGrpSpPr>
      </xdr:nvGrpSpPr>
      <xdr:grpSpPr bwMode="auto">
        <a:xfrm>
          <a:off x="1406525" y="7875016"/>
          <a:ext cx="641350" cy="297435"/>
          <a:chOff x="2895600" y="2446166"/>
          <a:chExt cx="609600" cy="299917"/>
        </a:xfrm>
      </xdr:grpSpPr>
      <xdr:sp macro="" textlink="$F$58">
        <xdr:nvSpPr>
          <xdr:cNvPr id="91" name="Oval 123">
            <a:extLst>
              <a:ext uri="{FF2B5EF4-FFF2-40B4-BE49-F238E27FC236}">
                <a16:creationId xmlns:a16="http://schemas.microsoft.com/office/drawing/2014/main" id="{00000000-0008-0000-0400-000068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5AB9FCA-143C-4E0A-B04B-1A369CC2305A}"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92" name="Oval 290">
            <a:extLst>
              <a:ext uri="{FF2B5EF4-FFF2-40B4-BE49-F238E27FC236}">
                <a16:creationId xmlns:a16="http://schemas.microsoft.com/office/drawing/2014/main" id="{00000000-0008-0000-0400-000069A70000}"/>
              </a:ext>
            </a:extLst>
          </xdr:cNvPr>
          <xdr:cNvSpPr>
            <a:spLocks noChangeArrowheads="1" noTextEdit="1"/>
          </xdr:cNvSpPr>
        </xdr:nvSpPr>
        <xdr:spPr bwMode="auto">
          <a:xfrm>
            <a:off x="2991599"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169D9AC-566E-427E-80C8-F6C497F7226E}"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590550</xdr:colOff>
      <xdr:row>50</xdr:row>
      <xdr:rowOff>65786</xdr:rowOff>
    </xdr:from>
    <xdr:to>
      <xdr:col>1</xdr:col>
      <xdr:colOff>590550</xdr:colOff>
      <xdr:row>52</xdr:row>
      <xdr:rowOff>39371</xdr:rowOff>
    </xdr:to>
    <xdr:grpSp>
      <xdr:nvGrpSpPr>
        <xdr:cNvPr id="93" name="Group 6">
          <a:extLst>
            <a:ext uri="{FF2B5EF4-FFF2-40B4-BE49-F238E27FC236}">
              <a16:creationId xmlns:a16="http://schemas.microsoft.com/office/drawing/2014/main" id="{00000000-0008-0000-0400-00009BA70000}"/>
            </a:ext>
          </a:extLst>
        </xdr:cNvPr>
        <xdr:cNvGrpSpPr>
          <a:grpSpLocks/>
        </xdr:cNvGrpSpPr>
      </xdr:nvGrpSpPr>
      <xdr:grpSpPr bwMode="auto">
        <a:xfrm>
          <a:off x="590550" y="8149336"/>
          <a:ext cx="641350" cy="291085"/>
          <a:chOff x="2895600" y="2446166"/>
          <a:chExt cx="609600" cy="299917"/>
        </a:xfrm>
      </xdr:grpSpPr>
      <xdr:sp macro="" textlink="$F$57">
        <xdr:nvSpPr>
          <xdr:cNvPr id="94" name="Oval 123">
            <a:extLst>
              <a:ext uri="{FF2B5EF4-FFF2-40B4-BE49-F238E27FC236}">
                <a16:creationId xmlns:a16="http://schemas.microsoft.com/office/drawing/2014/main" id="{00000000-0008-0000-0400-000065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3ABE919E-6449-486E-8B5D-5FDDB8EABCA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95" name="Oval 290">
            <a:extLst>
              <a:ext uri="{FF2B5EF4-FFF2-40B4-BE49-F238E27FC236}">
                <a16:creationId xmlns:a16="http://schemas.microsoft.com/office/drawing/2014/main" id="{00000000-0008-0000-0400-000067A70000}"/>
              </a:ext>
            </a:extLst>
          </xdr:cNvPr>
          <xdr:cNvSpPr>
            <a:spLocks noChangeArrowheads="1" noTextEdit="1"/>
          </xdr:cNvSpPr>
        </xdr:nvSpPr>
        <xdr:spPr bwMode="auto">
          <a:xfrm>
            <a:off x="2992534" y="2446166"/>
            <a:ext cx="225232"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C99DBA9-2F96-4684-893D-EFDD29ABCEA1}"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7</xdr:col>
      <xdr:colOff>582930</xdr:colOff>
      <xdr:row>32</xdr:row>
      <xdr:rowOff>34290</xdr:rowOff>
    </xdr:from>
    <xdr:to>
      <xdr:col>8</xdr:col>
      <xdr:colOff>582930</xdr:colOff>
      <xdr:row>34</xdr:row>
      <xdr:rowOff>0</xdr:rowOff>
    </xdr:to>
    <xdr:grpSp>
      <xdr:nvGrpSpPr>
        <xdr:cNvPr id="96" name="Group 317">
          <a:extLst>
            <a:ext uri="{FF2B5EF4-FFF2-40B4-BE49-F238E27FC236}">
              <a16:creationId xmlns:a16="http://schemas.microsoft.com/office/drawing/2014/main" id="{00000000-0008-0000-0400-00009EA70000}"/>
            </a:ext>
          </a:extLst>
        </xdr:cNvPr>
        <xdr:cNvGrpSpPr>
          <a:grpSpLocks/>
        </xdr:cNvGrpSpPr>
      </xdr:nvGrpSpPr>
      <xdr:grpSpPr bwMode="auto">
        <a:xfrm>
          <a:off x="5294630" y="5253990"/>
          <a:ext cx="641350" cy="283210"/>
          <a:chOff x="244" y="391"/>
          <a:chExt cx="56" cy="31"/>
        </a:xfrm>
      </xdr:grpSpPr>
      <xdr:sp macro="" textlink="$M$34">
        <xdr:nvSpPr>
          <xdr:cNvPr id="97" name="Oval 123">
            <a:extLst>
              <a:ext uri="{FF2B5EF4-FFF2-40B4-BE49-F238E27FC236}">
                <a16:creationId xmlns:a16="http://schemas.microsoft.com/office/drawing/2014/main" id="{00000000-0008-0000-0400-000063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176305B-10B6-4FB0-991D-25E34FF88AF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98" name="Oval 276">
            <a:extLst>
              <a:ext uri="{FF2B5EF4-FFF2-40B4-BE49-F238E27FC236}">
                <a16:creationId xmlns:a16="http://schemas.microsoft.com/office/drawing/2014/main" id="{00000000-0008-0000-0400-000064A7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E096738-9497-4755-9F0B-95B314AE94BB}"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8</xdr:col>
      <xdr:colOff>287655</xdr:colOff>
      <xdr:row>38</xdr:row>
      <xdr:rowOff>114300</xdr:rowOff>
    </xdr:from>
    <xdr:to>
      <xdr:col>9</xdr:col>
      <xdr:colOff>287655</xdr:colOff>
      <xdr:row>40</xdr:row>
      <xdr:rowOff>74295</xdr:rowOff>
    </xdr:to>
    <xdr:grpSp>
      <xdr:nvGrpSpPr>
        <xdr:cNvPr id="99" name="Group 6049">
          <a:extLst>
            <a:ext uri="{FF2B5EF4-FFF2-40B4-BE49-F238E27FC236}">
              <a16:creationId xmlns:a16="http://schemas.microsoft.com/office/drawing/2014/main" id="{00000000-0008-0000-0400-0000A1A70000}"/>
            </a:ext>
          </a:extLst>
        </xdr:cNvPr>
        <xdr:cNvGrpSpPr>
          <a:grpSpLocks/>
        </xdr:cNvGrpSpPr>
      </xdr:nvGrpSpPr>
      <xdr:grpSpPr bwMode="auto">
        <a:xfrm>
          <a:off x="5640705" y="6286500"/>
          <a:ext cx="641350" cy="277495"/>
          <a:chOff x="133" y="672"/>
          <a:chExt cx="64" cy="31"/>
        </a:xfrm>
      </xdr:grpSpPr>
      <xdr:sp macro="" textlink="$M$30">
        <xdr:nvSpPr>
          <xdr:cNvPr id="100" name="Oval 123">
            <a:extLst>
              <a:ext uri="{FF2B5EF4-FFF2-40B4-BE49-F238E27FC236}">
                <a16:creationId xmlns:a16="http://schemas.microsoft.com/office/drawing/2014/main" id="{00000000-0008-0000-0400-000061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5537E6F1-5AF7-44E0-9362-DD5B232D9EE5}"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101" name="Oval 283">
            <a:extLst>
              <a:ext uri="{FF2B5EF4-FFF2-40B4-BE49-F238E27FC236}">
                <a16:creationId xmlns:a16="http://schemas.microsoft.com/office/drawing/2014/main" id="{00000000-0008-0000-0400-000062A70000}"/>
              </a:ext>
            </a:extLst>
          </xdr:cNvPr>
          <xdr:cNvSpPr>
            <a:spLocks noChangeArrowheads="1" noTextEdit="1"/>
          </xdr:cNvSpPr>
        </xdr:nvSpPr>
        <xdr:spPr bwMode="auto">
          <a:xfrm>
            <a:off x="141" y="672"/>
            <a:ext cx="18"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42BD488-93A6-4263-96BA-99C89344E25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7</xdr:col>
      <xdr:colOff>316230</xdr:colOff>
      <xdr:row>35</xdr:row>
      <xdr:rowOff>36195</xdr:rowOff>
    </xdr:from>
    <xdr:to>
      <xdr:col>8</xdr:col>
      <xdr:colOff>335280</xdr:colOff>
      <xdr:row>37</xdr:row>
      <xdr:rowOff>1905</xdr:rowOff>
    </xdr:to>
    <xdr:grpSp>
      <xdr:nvGrpSpPr>
        <xdr:cNvPr id="102" name="Group 315">
          <a:extLst>
            <a:ext uri="{FF2B5EF4-FFF2-40B4-BE49-F238E27FC236}">
              <a16:creationId xmlns:a16="http://schemas.microsoft.com/office/drawing/2014/main" id="{00000000-0008-0000-0400-0000A4A70000}"/>
            </a:ext>
          </a:extLst>
        </xdr:cNvPr>
        <xdr:cNvGrpSpPr>
          <a:grpSpLocks/>
        </xdr:cNvGrpSpPr>
      </xdr:nvGrpSpPr>
      <xdr:grpSpPr bwMode="auto">
        <a:xfrm>
          <a:off x="5027930" y="5732145"/>
          <a:ext cx="660400" cy="283210"/>
          <a:chOff x="93" y="421"/>
          <a:chExt cx="56" cy="31"/>
        </a:xfrm>
      </xdr:grpSpPr>
      <xdr:sp macro="" textlink="$M$33">
        <xdr:nvSpPr>
          <xdr:cNvPr id="103" name="Oval 123">
            <a:extLst>
              <a:ext uri="{FF2B5EF4-FFF2-40B4-BE49-F238E27FC236}">
                <a16:creationId xmlns:a16="http://schemas.microsoft.com/office/drawing/2014/main" id="{00000000-0008-0000-0400-00007F00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9B38DD23-0B22-435C-98BC-737E670C7150}"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104" name="Oval 288">
            <a:extLst>
              <a:ext uri="{FF2B5EF4-FFF2-40B4-BE49-F238E27FC236}">
                <a16:creationId xmlns:a16="http://schemas.microsoft.com/office/drawing/2014/main" id="{00000000-0008-0000-0400-000060A7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2D24B17-BAE6-40AB-8DF3-221362DCCC1E}"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9</xdr:col>
      <xdr:colOff>601980</xdr:colOff>
      <xdr:row>35</xdr:row>
      <xdr:rowOff>24087</xdr:rowOff>
    </xdr:from>
    <xdr:to>
      <xdr:col>10</xdr:col>
      <xdr:colOff>601980</xdr:colOff>
      <xdr:row>36</xdr:row>
      <xdr:rowOff>148364</xdr:rowOff>
    </xdr:to>
    <xdr:grpSp>
      <xdr:nvGrpSpPr>
        <xdr:cNvPr id="105" name="Group 15">
          <a:extLst>
            <a:ext uri="{FF2B5EF4-FFF2-40B4-BE49-F238E27FC236}">
              <a16:creationId xmlns:a16="http://schemas.microsoft.com/office/drawing/2014/main" id="{00000000-0008-0000-0400-0000A7A70000}"/>
            </a:ext>
          </a:extLst>
        </xdr:cNvPr>
        <xdr:cNvGrpSpPr>
          <a:grpSpLocks/>
        </xdr:cNvGrpSpPr>
      </xdr:nvGrpSpPr>
      <xdr:grpSpPr bwMode="auto">
        <a:xfrm>
          <a:off x="6596380" y="5720037"/>
          <a:ext cx="641350" cy="283027"/>
          <a:chOff x="2105025" y="2261497"/>
          <a:chExt cx="609600" cy="283036"/>
        </a:xfrm>
      </xdr:grpSpPr>
      <xdr:sp macro="" textlink="$M$31">
        <xdr:nvSpPr>
          <xdr:cNvPr id="106" name="Oval 123">
            <a:extLst>
              <a:ext uri="{FF2B5EF4-FFF2-40B4-BE49-F238E27FC236}">
                <a16:creationId xmlns:a16="http://schemas.microsoft.com/office/drawing/2014/main" id="{00000000-0008-0000-0400-00007D000000}"/>
              </a:ext>
            </a:extLst>
          </xdr:cNvPr>
          <xdr:cNvSpPr>
            <a:spLocks noChangeArrowheads="1" noTextEdit="1"/>
          </xdr:cNvSpPr>
        </xdr:nvSpPr>
        <xdr:spPr bwMode="auto">
          <a:xfrm>
            <a:off x="2105025" y="2380553"/>
            <a:ext cx="609600" cy="163980"/>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B246CA77-D962-4103-8A9D-9B0AA22CE92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107" name="Oval 290">
            <a:extLst>
              <a:ext uri="{FF2B5EF4-FFF2-40B4-BE49-F238E27FC236}">
                <a16:creationId xmlns:a16="http://schemas.microsoft.com/office/drawing/2014/main" id="{00000000-0008-0000-0400-00007E000000}"/>
              </a:ext>
            </a:extLst>
          </xdr:cNvPr>
          <xdr:cNvSpPr>
            <a:spLocks noChangeArrowheads="1" noTextEdit="1"/>
          </xdr:cNvSpPr>
        </xdr:nvSpPr>
        <xdr:spPr bwMode="auto">
          <a:xfrm>
            <a:off x="2188872" y="2261497"/>
            <a:ext cx="232355" cy="143560"/>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3DA42D2-AD37-4F24-A070-E857120E5430}"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8</xdr:col>
      <xdr:colOff>335280</xdr:colOff>
      <xdr:row>34</xdr:row>
      <xdr:rowOff>60960</xdr:rowOff>
    </xdr:from>
    <xdr:to>
      <xdr:col>9</xdr:col>
      <xdr:colOff>335280</xdr:colOff>
      <xdr:row>36</xdr:row>
      <xdr:rowOff>30480</xdr:rowOff>
    </xdr:to>
    <xdr:grpSp>
      <xdr:nvGrpSpPr>
        <xdr:cNvPr id="108" name="Group 310">
          <a:extLst>
            <a:ext uri="{FF2B5EF4-FFF2-40B4-BE49-F238E27FC236}">
              <a16:creationId xmlns:a16="http://schemas.microsoft.com/office/drawing/2014/main" id="{00000000-0008-0000-0400-0000AAA70000}"/>
            </a:ext>
          </a:extLst>
        </xdr:cNvPr>
        <xdr:cNvGrpSpPr>
          <a:grpSpLocks/>
        </xdr:cNvGrpSpPr>
      </xdr:nvGrpSpPr>
      <xdr:grpSpPr bwMode="auto">
        <a:xfrm>
          <a:off x="5688330" y="5598160"/>
          <a:ext cx="641350" cy="287020"/>
          <a:chOff x="134" y="490"/>
          <a:chExt cx="56" cy="32"/>
        </a:xfrm>
      </xdr:grpSpPr>
      <xdr:sp macro="" textlink="$M$29">
        <xdr:nvSpPr>
          <xdr:cNvPr id="109" name="Oval 123">
            <a:extLst>
              <a:ext uri="{FF2B5EF4-FFF2-40B4-BE49-F238E27FC236}">
                <a16:creationId xmlns:a16="http://schemas.microsoft.com/office/drawing/2014/main" id="{00000000-0008-0000-0400-00007B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8410DF0C-E363-434D-9972-4389F37FE444}"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110" name="Oval 309">
            <a:extLst>
              <a:ext uri="{FF2B5EF4-FFF2-40B4-BE49-F238E27FC236}">
                <a16:creationId xmlns:a16="http://schemas.microsoft.com/office/drawing/2014/main" id="{00000000-0008-0000-0400-00007C000000}"/>
              </a:ext>
            </a:extLst>
          </xdr:cNvPr>
          <xdr:cNvSpPr>
            <a:spLocks noChangeArrowheads="1" noTextEdit="1"/>
          </xdr:cNvSpPr>
        </xdr:nvSpPr>
        <xdr:spPr bwMode="auto">
          <a:xfrm>
            <a:off x="151" y="490"/>
            <a:ext cx="15" cy="17"/>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95590F7-76FB-4BAC-8AC2-3C4403BD0491}"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68580</xdr:colOff>
      <xdr:row>31</xdr:row>
      <xdr:rowOff>116205</xdr:rowOff>
    </xdr:from>
    <xdr:to>
      <xdr:col>10</xdr:col>
      <xdr:colOff>49530</xdr:colOff>
      <xdr:row>33</xdr:row>
      <xdr:rowOff>76200</xdr:rowOff>
    </xdr:to>
    <xdr:grpSp>
      <xdr:nvGrpSpPr>
        <xdr:cNvPr id="111" name="Group 6061">
          <a:extLst>
            <a:ext uri="{FF2B5EF4-FFF2-40B4-BE49-F238E27FC236}">
              <a16:creationId xmlns:a16="http://schemas.microsoft.com/office/drawing/2014/main" id="{00000000-0008-0000-0400-0000ADA70000}"/>
            </a:ext>
          </a:extLst>
        </xdr:cNvPr>
        <xdr:cNvGrpSpPr>
          <a:grpSpLocks/>
        </xdr:cNvGrpSpPr>
      </xdr:nvGrpSpPr>
      <xdr:grpSpPr bwMode="auto">
        <a:xfrm>
          <a:off x="6062980" y="5177155"/>
          <a:ext cx="622300" cy="277495"/>
          <a:chOff x="101" y="201"/>
          <a:chExt cx="62" cy="31"/>
        </a:xfrm>
      </xdr:grpSpPr>
      <xdr:sp macro="" textlink="$G$10">
        <xdr:nvSpPr>
          <xdr:cNvPr id="112" name="Oval 290">
            <a:extLst>
              <a:ext uri="{FF2B5EF4-FFF2-40B4-BE49-F238E27FC236}">
                <a16:creationId xmlns:a16="http://schemas.microsoft.com/office/drawing/2014/main" id="{00000000-0008-0000-0400-00007900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E6D5014-41FC-44DF-95D2-AAB7B54662BE}"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32">
        <xdr:nvSpPr>
          <xdr:cNvPr id="113" name="Oval 123">
            <a:extLst>
              <a:ext uri="{FF2B5EF4-FFF2-40B4-BE49-F238E27FC236}">
                <a16:creationId xmlns:a16="http://schemas.microsoft.com/office/drawing/2014/main" id="{00000000-0008-0000-0400-00007A00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81B17577-A39F-40FD-8F82-C034272F3113}"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9</xdr:col>
      <xdr:colOff>582930</xdr:colOff>
      <xdr:row>29</xdr:row>
      <xdr:rowOff>25325</xdr:rowOff>
    </xdr:from>
    <xdr:to>
      <xdr:col>10</xdr:col>
      <xdr:colOff>582930</xdr:colOff>
      <xdr:row>31</xdr:row>
      <xdr:rowOff>1606</xdr:rowOff>
    </xdr:to>
    <xdr:grpSp>
      <xdr:nvGrpSpPr>
        <xdr:cNvPr id="114" name="Group 4">
          <a:extLst>
            <a:ext uri="{FF2B5EF4-FFF2-40B4-BE49-F238E27FC236}">
              <a16:creationId xmlns:a16="http://schemas.microsoft.com/office/drawing/2014/main" id="{00000000-0008-0000-0400-0000B0A70000}"/>
            </a:ext>
          </a:extLst>
        </xdr:cNvPr>
        <xdr:cNvGrpSpPr>
          <a:grpSpLocks/>
        </xdr:cNvGrpSpPr>
      </xdr:nvGrpSpPr>
      <xdr:grpSpPr bwMode="auto">
        <a:xfrm>
          <a:off x="6577330" y="4768775"/>
          <a:ext cx="641350" cy="293781"/>
          <a:chOff x="2895600" y="2447661"/>
          <a:chExt cx="609600" cy="296815"/>
        </a:xfrm>
      </xdr:grpSpPr>
      <xdr:sp macro="" textlink="$M$37">
        <xdr:nvSpPr>
          <xdr:cNvPr id="115" name="Oval 123">
            <a:extLst>
              <a:ext uri="{FF2B5EF4-FFF2-40B4-BE49-F238E27FC236}">
                <a16:creationId xmlns:a16="http://schemas.microsoft.com/office/drawing/2014/main" id="{00000000-0008-0000-0400-000077000000}"/>
              </a:ext>
            </a:extLst>
          </xdr:cNvPr>
          <xdr:cNvSpPr>
            <a:spLocks noChangeArrowheads="1" noTextEdit="1"/>
          </xdr:cNvSpPr>
        </xdr:nvSpPr>
        <xdr:spPr bwMode="auto">
          <a:xfrm>
            <a:off x="2895600" y="2580494"/>
            <a:ext cx="609600" cy="163982"/>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DB5D6CC-2430-4EDC-9E64-616E3DCB4EE7}"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116" name="Oval 290">
            <a:extLst>
              <a:ext uri="{FF2B5EF4-FFF2-40B4-BE49-F238E27FC236}">
                <a16:creationId xmlns:a16="http://schemas.microsoft.com/office/drawing/2014/main" id="{00000000-0008-0000-0400-000078000000}"/>
              </a:ext>
            </a:extLst>
          </xdr:cNvPr>
          <xdr:cNvSpPr>
            <a:spLocks noChangeArrowheads="1" noTextEdit="1"/>
          </xdr:cNvSpPr>
        </xdr:nvSpPr>
        <xdr:spPr bwMode="auto">
          <a:xfrm>
            <a:off x="2982074" y="2447661"/>
            <a:ext cx="246151" cy="152390"/>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EE8AD75-8DE0-4086-9D4B-5FA08939E58B}"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8</xdr:col>
      <xdr:colOff>373380</xdr:colOff>
      <xdr:row>27</xdr:row>
      <xdr:rowOff>82931</xdr:rowOff>
    </xdr:from>
    <xdr:to>
      <xdr:col>9</xdr:col>
      <xdr:colOff>373380</xdr:colOff>
      <xdr:row>29</xdr:row>
      <xdr:rowOff>56516</xdr:rowOff>
    </xdr:to>
    <xdr:grpSp>
      <xdr:nvGrpSpPr>
        <xdr:cNvPr id="117" name="Group 5">
          <a:extLst>
            <a:ext uri="{FF2B5EF4-FFF2-40B4-BE49-F238E27FC236}">
              <a16:creationId xmlns:a16="http://schemas.microsoft.com/office/drawing/2014/main" id="{00000000-0008-0000-0400-0000B3A70000}"/>
            </a:ext>
          </a:extLst>
        </xdr:cNvPr>
        <xdr:cNvGrpSpPr>
          <a:grpSpLocks/>
        </xdr:cNvGrpSpPr>
      </xdr:nvGrpSpPr>
      <xdr:grpSpPr bwMode="auto">
        <a:xfrm>
          <a:off x="5726430" y="4508881"/>
          <a:ext cx="641350" cy="291085"/>
          <a:chOff x="2895600" y="2446166"/>
          <a:chExt cx="609600" cy="299917"/>
        </a:xfrm>
      </xdr:grpSpPr>
      <xdr:sp macro="" textlink="$M$36">
        <xdr:nvSpPr>
          <xdr:cNvPr id="118" name="Oval 123">
            <a:extLst>
              <a:ext uri="{FF2B5EF4-FFF2-40B4-BE49-F238E27FC236}">
                <a16:creationId xmlns:a16="http://schemas.microsoft.com/office/drawing/2014/main" id="{00000000-0008-0000-0400-00007500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012B3167-36AA-436D-85DA-A711EE32F6A2}"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119" name="Oval 290">
            <a:extLst>
              <a:ext uri="{FF2B5EF4-FFF2-40B4-BE49-F238E27FC236}">
                <a16:creationId xmlns:a16="http://schemas.microsoft.com/office/drawing/2014/main" id="{00000000-0008-0000-0400-000076000000}"/>
              </a:ext>
            </a:extLst>
          </xdr:cNvPr>
          <xdr:cNvSpPr>
            <a:spLocks noChangeArrowheads="1" noTextEdit="1"/>
          </xdr:cNvSpPr>
        </xdr:nvSpPr>
        <xdr:spPr bwMode="auto">
          <a:xfrm>
            <a:off x="2991599"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AF02A41-4CC2-4FF3-B29F-C90F133E885D}"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230505</xdr:colOff>
      <xdr:row>29</xdr:row>
      <xdr:rowOff>33401</xdr:rowOff>
    </xdr:from>
    <xdr:to>
      <xdr:col>8</xdr:col>
      <xdr:colOff>230505</xdr:colOff>
      <xdr:row>31</xdr:row>
      <xdr:rowOff>6986</xdr:rowOff>
    </xdr:to>
    <xdr:grpSp>
      <xdr:nvGrpSpPr>
        <xdr:cNvPr id="120" name="Group 6">
          <a:extLst>
            <a:ext uri="{FF2B5EF4-FFF2-40B4-BE49-F238E27FC236}">
              <a16:creationId xmlns:a16="http://schemas.microsoft.com/office/drawing/2014/main" id="{00000000-0008-0000-0400-0000B6A70000}"/>
            </a:ext>
          </a:extLst>
        </xdr:cNvPr>
        <xdr:cNvGrpSpPr>
          <a:grpSpLocks/>
        </xdr:cNvGrpSpPr>
      </xdr:nvGrpSpPr>
      <xdr:grpSpPr bwMode="auto">
        <a:xfrm>
          <a:off x="4942205" y="4776851"/>
          <a:ext cx="641350" cy="291085"/>
          <a:chOff x="2895600" y="2446166"/>
          <a:chExt cx="609600" cy="299917"/>
        </a:xfrm>
      </xdr:grpSpPr>
      <xdr:sp macro="" textlink="$M$35">
        <xdr:nvSpPr>
          <xdr:cNvPr id="121" name="Oval 123">
            <a:extLst>
              <a:ext uri="{FF2B5EF4-FFF2-40B4-BE49-F238E27FC236}">
                <a16:creationId xmlns:a16="http://schemas.microsoft.com/office/drawing/2014/main" id="{00000000-0008-0000-0400-00007100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FC5BC693-C16B-4F6B-ABD3-8AB8712A2042}"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122" name="Oval 290">
            <a:extLst>
              <a:ext uri="{FF2B5EF4-FFF2-40B4-BE49-F238E27FC236}">
                <a16:creationId xmlns:a16="http://schemas.microsoft.com/office/drawing/2014/main" id="{00000000-0008-0000-0400-000074000000}"/>
              </a:ext>
            </a:extLst>
          </xdr:cNvPr>
          <xdr:cNvSpPr>
            <a:spLocks noChangeArrowheads="1" noTextEdit="1"/>
          </xdr:cNvSpPr>
        </xdr:nvSpPr>
        <xdr:spPr bwMode="auto">
          <a:xfrm>
            <a:off x="2992534" y="2446166"/>
            <a:ext cx="225232"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1635A6E-3A61-46BD-948F-512D28CD0C19}"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7</xdr:col>
      <xdr:colOff>544830</xdr:colOff>
      <xdr:row>53</xdr:row>
      <xdr:rowOff>66675</xdr:rowOff>
    </xdr:from>
    <xdr:to>
      <xdr:col>8</xdr:col>
      <xdr:colOff>544830</xdr:colOff>
      <xdr:row>55</xdr:row>
      <xdr:rowOff>26670</xdr:rowOff>
    </xdr:to>
    <xdr:grpSp>
      <xdr:nvGrpSpPr>
        <xdr:cNvPr id="123" name="Group 317">
          <a:extLst>
            <a:ext uri="{FF2B5EF4-FFF2-40B4-BE49-F238E27FC236}">
              <a16:creationId xmlns:a16="http://schemas.microsoft.com/office/drawing/2014/main" id="{00000000-0008-0000-0400-0000B9A70000}"/>
            </a:ext>
          </a:extLst>
        </xdr:cNvPr>
        <xdr:cNvGrpSpPr>
          <a:grpSpLocks/>
        </xdr:cNvGrpSpPr>
      </xdr:nvGrpSpPr>
      <xdr:grpSpPr bwMode="auto">
        <a:xfrm>
          <a:off x="5256530" y="8626475"/>
          <a:ext cx="641350" cy="277495"/>
          <a:chOff x="244" y="391"/>
          <a:chExt cx="56" cy="31"/>
        </a:xfrm>
      </xdr:grpSpPr>
      <xdr:sp macro="" textlink="$M$56">
        <xdr:nvSpPr>
          <xdr:cNvPr id="124" name="Oval 123">
            <a:extLst>
              <a:ext uri="{FF2B5EF4-FFF2-40B4-BE49-F238E27FC236}">
                <a16:creationId xmlns:a16="http://schemas.microsoft.com/office/drawing/2014/main" id="{00000000-0008-0000-0400-00006B00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AEE003BF-F9BE-467E-8BBC-7C79F9573180}"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125" name="Oval 276">
            <a:extLst>
              <a:ext uri="{FF2B5EF4-FFF2-40B4-BE49-F238E27FC236}">
                <a16:creationId xmlns:a16="http://schemas.microsoft.com/office/drawing/2014/main" id="{00000000-0008-0000-0400-00006E00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19C65BA-A529-4B2A-BF6B-C58EF35C1E00}"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8</xdr:col>
      <xdr:colOff>297180</xdr:colOff>
      <xdr:row>59</xdr:row>
      <xdr:rowOff>146685</xdr:rowOff>
    </xdr:from>
    <xdr:to>
      <xdr:col>9</xdr:col>
      <xdr:colOff>297180</xdr:colOff>
      <xdr:row>61</xdr:row>
      <xdr:rowOff>106680</xdr:rowOff>
    </xdr:to>
    <xdr:grpSp>
      <xdr:nvGrpSpPr>
        <xdr:cNvPr id="126" name="Group 6076">
          <a:extLst>
            <a:ext uri="{FF2B5EF4-FFF2-40B4-BE49-F238E27FC236}">
              <a16:creationId xmlns:a16="http://schemas.microsoft.com/office/drawing/2014/main" id="{00000000-0008-0000-0400-0000BCA70000}"/>
            </a:ext>
          </a:extLst>
        </xdr:cNvPr>
        <xdr:cNvGrpSpPr>
          <a:grpSpLocks/>
        </xdr:cNvGrpSpPr>
      </xdr:nvGrpSpPr>
      <xdr:grpSpPr bwMode="auto">
        <a:xfrm>
          <a:off x="5650230" y="9658985"/>
          <a:ext cx="641350" cy="277495"/>
          <a:chOff x="133" y="672"/>
          <a:chExt cx="64" cy="31"/>
        </a:xfrm>
      </xdr:grpSpPr>
      <xdr:sp macro="" textlink="$M$52">
        <xdr:nvSpPr>
          <xdr:cNvPr id="127" name="Oval 123">
            <a:extLst>
              <a:ext uri="{FF2B5EF4-FFF2-40B4-BE49-F238E27FC236}">
                <a16:creationId xmlns:a16="http://schemas.microsoft.com/office/drawing/2014/main" id="{00000000-0008-0000-0400-00006900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0B0A8CB8-5930-4727-95CF-563AB020BC2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128" name="Oval 283">
            <a:extLst>
              <a:ext uri="{FF2B5EF4-FFF2-40B4-BE49-F238E27FC236}">
                <a16:creationId xmlns:a16="http://schemas.microsoft.com/office/drawing/2014/main" id="{00000000-0008-0000-0400-00006A000000}"/>
              </a:ext>
            </a:extLst>
          </xdr:cNvPr>
          <xdr:cNvSpPr>
            <a:spLocks noChangeArrowheads="1" noTextEdit="1"/>
          </xdr:cNvSpPr>
        </xdr:nvSpPr>
        <xdr:spPr bwMode="auto">
          <a:xfrm>
            <a:off x="141" y="672"/>
            <a:ext cx="18"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63D103B-680A-4F58-83F6-10D946A04DF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7</xdr:col>
      <xdr:colOff>278130</xdr:colOff>
      <xdr:row>56</xdr:row>
      <xdr:rowOff>68580</xdr:rowOff>
    </xdr:from>
    <xdr:to>
      <xdr:col>8</xdr:col>
      <xdr:colOff>297180</xdr:colOff>
      <xdr:row>58</xdr:row>
      <xdr:rowOff>28575</xdr:rowOff>
    </xdr:to>
    <xdr:grpSp>
      <xdr:nvGrpSpPr>
        <xdr:cNvPr id="129" name="Group 315">
          <a:extLst>
            <a:ext uri="{FF2B5EF4-FFF2-40B4-BE49-F238E27FC236}">
              <a16:creationId xmlns:a16="http://schemas.microsoft.com/office/drawing/2014/main" id="{00000000-0008-0000-0400-0000BFA70000}"/>
            </a:ext>
          </a:extLst>
        </xdr:cNvPr>
        <xdr:cNvGrpSpPr>
          <a:grpSpLocks/>
        </xdr:cNvGrpSpPr>
      </xdr:nvGrpSpPr>
      <xdr:grpSpPr bwMode="auto">
        <a:xfrm>
          <a:off x="4989830" y="9104630"/>
          <a:ext cx="660400" cy="277495"/>
          <a:chOff x="93" y="421"/>
          <a:chExt cx="56" cy="31"/>
        </a:xfrm>
      </xdr:grpSpPr>
      <xdr:sp macro="" textlink="$M$55">
        <xdr:nvSpPr>
          <xdr:cNvPr id="130" name="Oval 123">
            <a:extLst>
              <a:ext uri="{FF2B5EF4-FFF2-40B4-BE49-F238E27FC236}">
                <a16:creationId xmlns:a16="http://schemas.microsoft.com/office/drawing/2014/main" id="{00000000-0008-0000-0400-00006500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01318963-81E4-45A2-9E20-B20E0789DDC8}"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131" name="Oval 288">
            <a:extLst>
              <a:ext uri="{FF2B5EF4-FFF2-40B4-BE49-F238E27FC236}">
                <a16:creationId xmlns:a16="http://schemas.microsoft.com/office/drawing/2014/main" id="{00000000-0008-0000-0400-00006800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C96F903-2737-4C24-9521-837DA068928D}"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1905</xdr:colOff>
      <xdr:row>56</xdr:row>
      <xdr:rowOff>55030</xdr:rowOff>
    </xdr:from>
    <xdr:to>
      <xdr:col>11</xdr:col>
      <xdr:colOff>1905</xdr:colOff>
      <xdr:row>58</xdr:row>
      <xdr:rowOff>14742</xdr:rowOff>
    </xdr:to>
    <xdr:grpSp>
      <xdr:nvGrpSpPr>
        <xdr:cNvPr id="132" name="Group 15">
          <a:extLst>
            <a:ext uri="{FF2B5EF4-FFF2-40B4-BE49-F238E27FC236}">
              <a16:creationId xmlns:a16="http://schemas.microsoft.com/office/drawing/2014/main" id="{00000000-0008-0000-0400-0000C2A70000}"/>
            </a:ext>
          </a:extLst>
        </xdr:cNvPr>
        <xdr:cNvGrpSpPr>
          <a:grpSpLocks/>
        </xdr:cNvGrpSpPr>
      </xdr:nvGrpSpPr>
      <xdr:grpSpPr bwMode="auto">
        <a:xfrm>
          <a:off x="6637655" y="9091080"/>
          <a:ext cx="641350" cy="277212"/>
          <a:chOff x="2105025" y="2260018"/>
          <a:chExt cx="609600" cy="286203"/>
        </a:xfrm>
      </xdr:grpSpPr>
      <xdr:sp macro="" textlink="$M$53">
        <xdr:nvSpPr>
          <xdr:cNvPr id="133" name="Oval 123">
            <a:extLst>
              <a:ext uri="{FF2B5EF4-FFF2-40B4-BE49-F238E27FC236}">
                <a16:creationId xmlns:a16="http://schemas.microsoft.com/office/drawing/2014/main" id="{00000000-0008-0000-0400-000063000000}"/>
              </a:ext>
            </a:extLst>
          </xdr:cNvPr>
          <xdr:cNvSpPr>
            <a:spLocks noChangeArrowheads="1" noTextEdit="1"/>
          </xdr:cNvSpPr>
        </xdr:nvSpPr>
        <xdr:spPr bwMode="auto">
          <a:xfrm>
            <a:off x="2105025" y="2378863"/>
            <a:ext cx="609600" cy="16735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CC68A96-BBDE-4F0B-B5B4-1771D6BD8CC9}"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134" name="Oval 290">
            <a:extLst>
              <a:ext uri="{FF2B5EF4-FFF2-40B4-BE49-F238E27FC236}">
                <a16:creationId xmlns:a16="http://schemas.microsoft.com/office/drawing/2014/main" id="{00000000-0008-0000-0400-000064000000}"/>
              </a:ext>
            </a:extLst>
          </xdr:cNvPr>
          <xdr:cNvSpPr>
            <a:spLocks noChangeArrowheads="1" noTextEdit="1"/>
          </xdr:cNvSpPr>
        </xdr:nvSpPr>
        <xdr:spPr bwMode="auto">
          <a:xfrm>
            <a:off x="2188872" y="2260018"/>
            <a:ext cx="232355" cy="146518"/>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2AF05A9-D3C8-4A60-841E-0FE6DAD27571}"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8</xdr:col>
      <xdr:colOff>344805</xdr:colOff>
      <xdr:row>55</xdr:row>
      <xdr:rowOff>93345</xdr:rowOff>
    </xdr:from>
    <xdr:to>
      <xdr:col>9</xdr:col>
      <xdr:colOff>344805</xdr:colOff>
      <xdr:row>57</xdr:row>
      <xdr:rowOff>62865</xdr:rowOff>
    </xdr:to>
    <xdr:grpSp>
      <xdr:nvGrpSpPr>
        <xdr:cNvPr id="135" name="Group 310">
          <a:extLst>
            <a:ext uri="{FF2B5EF4-FFF2-40B4-BE49-F238E27FC236}">
              <a16:creationId xmlns:a16="http://schemas.microsoft.com/office/drawing/2014/main" id="{00000000-0008-0000-0400-0000C5A70000}"/>
            </a:ext>
          </a:extLst>
        </xdr:cNvPr>
        <xdr:cNvGrpSpPr>
          <a:grpSpLocks/>
        </xdr:cNvGrpSpPr>
      </xdr:nvGrpSpPr>
      <xdr:grpSpPr bwMode="auto">
        <a:xfrm>
          <a:off x="5697855" y="8970645"/>
          <a:ext cx="641350" cy="287020"/>
          <a:chOff x="134" y="490"/>
          <a:chExt cx="56" cy="32"/>
        </a:xfrm>
      </xdr:grpSpPr>
      <xdr:sp macro="" textlink="$M$51">
        <xdr:nvSpPr>
          <xdr:cNvPr id="136" name="Oval 123">
            <a:extLst>
              <a:ext uri="{FF2B5EF4-FFF2-40B4-BE49-F238E27FC236}">
                <a16:creationId xmlns:a16="http://schemas.microsoft.com/office/drawing/2014/main" id="{00000000-0008-0000-0400-000061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6EAFEE68-7F14-4DCA-A488-DFE6A5FCAEC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137" name="Oval 309">
            <a:extLst>
              <a:ext uri="{FF2B5EF4-FFF2-40B4-BE49-F238E27FC236}">
                <a16:creationId xmlns:a16="http://schemas.microsoft.com/office/drawing/2014/main" id="{00000000-0008-0000-0400-000062000000}"/>
              </a:ext>
            </a:extLst>
          </xdr:cNvPr>
          <xdr:cNvSpPr>
            <a:spLocks noChangeArrowheads="1" noTextEdit="1"/>
          </xdr:cNvSpPr>
        </xdr:nvSpPr>
        <xdr:spPr bwMode="auto">
          <a:xfrm>
            <a:off x="151" y="490"/>
            <a:ext cx="15" cy="17"/>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5CDF007-90E6-4EF5-AE08-9A58A1D7CCA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78105</xdr:colOff>
      <xdr:row>52</xdr:row>
      <xdr:rowOff>148590</xdr:rowOff>
    </xdr:from>
    <xdr:to>
      <xdr:col>10</xdr:col>
      <xdr:colOff>59055</xdr:colOff>
      <xdr:row>54</xdr:row>
      <xdr:rowOff>108585</xdr:rowOff>
    </xdr:to>
    <xdr:grpSp>
      <xdr:nvGrpSpPr>
        <xdr:cNvPr id="138" name="Group 6088">
          <a:extLst>
            <a:ext uri="{FF2B5EF4-FFF2-40B4-BE49-F238E27FC236}">
              <a16:creationId xmlns:a16="http://schemas.microsoft.com/office/drawing/2014/main" id="{00000000-0008-0000-0400-0000C8A70000}"/>
            </a:ext>
          </a:extLst>
        </xdr:cNvPr>
        <xdr:cNvGrpSpPr>
          <a:grpSpLocks/>
        </xdr:cNvGrpSpPr>
      </xdr:nvGrpSpPr>
      <xdr:grpSpPr bwMode="auto">
        <a:xfrm>
          <a:off x="6072505" y="8549640"/>
          <a:ext cx="622300" cy="277495"/>
          <a:chOff x="101" y="201"/>
          <a:chExt cx="62" cy="31"/>
        </a:xfrm>
      </xdr:grpSpPr>
      <xdr:sp macro="" textlink="$G$10">
        <xdr:nvSpPr>
          <xdr:cNvPr id="139" name="Oval 290">
            <a:extLst>
              <a:ext uri="{FF2B5EF4-FFF2-40B4-BE49-F238E27FC236}">
                <a16:creationId xmlns:a16="http://schemas.microsoft.com/office/drawing/2014/main" id="{00000000-0008-0000-0400-00003FA7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FEB9FED-9716-4800-85BF-3CA98094479A}"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54">
        <xdr:nvSpPr>
          <xdr:cNvPr id="140" name="Oval 123">
            <a:extLst>
              <a:ext uri="{FF2B5EF4-FFF2-40B4-BE49-F238E27FC236}">
                <a16:creationId xmlns:a16="http://schemas.microsoft.com/office/drawing/2014/main" id="{00000000-0008-0000-0400-00006000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7F91EBFC-0F04-464A-B661-ACD3AA9D8A23}"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9</xdr:col>
      <xdr:colOff>592455</xdr:colOff>
      <xdr:row>50</xdr:row>
      <xdr:rowOff>56261</xdr:rowOff>
    </xdr:from>
    <xdr:to>
      <xdr:col>10</xdr:col>
      <xdr:colOff>592455</xdr:colOff>
      <xdr:row>52</xdr:row>
      <xdr:rowOff>29846</xdr:rowOff>
    </xdr:to>
    <xdr:grpSp>
      <xdr:nvGrpSpPr>
        <xdr:cNvPr id="141" name="Group 4">
          <a:extLst>
            <a:ext uri="{FF2B5EF4-FFF2-40B4-BE49-F238E27FC236}">
              <a16:creationId xmlns:a16="http://schemas.microsoft.com/office/drawing/2014/main" id="{00000000-0008-0000-0400-0000CBA70000}"/>
            </a:ext>
          </a:extLst>
        </xdr:cNvPr>
        <xdr:cNvGrpSpPr>
          <a:grpSpLocks/>
        </xdr:cNvGrpSpPr>
      </xdr:nvGrpSpPr>
      <xdr:grpSpPr bwMode="auto">
        <a:xfrm>
          <a:off x="6586855" y="8139811"/>
          <a:ext cx="641350" cy="291085"/>
          <a:chOff x="2895600" y="2446166"/>
          <a:chExt cx="609600" cy="299917"/>
        </a:xfrm>
      </xdr:grpSpPr>
      <xdr:sp macro="" textlink="$M$59">
        <xdr:nvSpPr>
          <xdr:cNvPr id="142" name="Oval 123">
            <a:extLst>
              <a:ext uri="{FF2B5EF4-FFF2-40B4-BE49-F238E27FC236}">
                <a16:creationId xmlns:a16="http://schemas.microsoft.com/office/drawing/2014/main" id="{00000000-0008-0000-0400-00003D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FB322C2F-50CA-473B-A3D3-C042DECCFF46}"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143" name="Oval 290">
            <a:extLst>
              <a:ext uri="{FF2B5EF4-FFF2-40B4-BE49-F238E27FC236}">
                <a16:creationId xmlns:a16="http://schemas.microsoft.com/office/drawing/2014/main" id="{00000000-0008-0000-0400-00003EA70000}"/>
              </a:ext>
            </a:extLst>
          </xdr:cNvPr>
          <xdr:cNvSpPr>
            <a:spLocks noChangeArrowheads="1" noTextEdit="1"/>
          </xdr:cNvSpPr>
        </xdr:nvSpPr>
        <xdr:spPr bwMode="auto">
          <a:xfrm>
            <a:off x="2982074"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1433F0BA-3192-4A53-B79C-2EEF84850926}"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8</xdr:col>
      <xdr:colOff>382905</xdr:colOff>
      <xdr:row>48</xdr:row>
      <xdr:rowOff>115316</xdr:rowOff>
    </xdr:from>
    <xdr:to>
      <xdr:col>9</xdr:col>
      <xdr:colOff>382905</xdr:colOff>
      <xdr:row>50</xdr:row>
      <xdr:rowOff>88901</xdr:rowOff>
    </xdr:to>
    <xdr:grpSp>
      <xdr:nvGrpSpPr>
        <xdr:cNvPr id="144" name="Group 5">
          <a:extLst>
            <a:ext uri="{FF2B5EF4-FFF2-40B4-BE49-F238E27FC236}">
              <a16:creationId xmlns:a16="http://schemas.microsoft.com/office/drawing/2014/main" id="{00000000-0008-0000-0400-0000CEA70000}"/>
            </a:ext>
          </a:extLst>
        </xdr:cNvPr>
        <xdr:cNvGrpSpPr>
          <a:grpSpLocks/>
        </xdr:cNvGrpSpPr>
      </xdr:nvGrpSpPr>
      <xdr:grpSpPr bwMode="auto">
        <a:xfrm>
          <a:off x="5735955" y="7875016"/>
          <a:ext cx="641350" cy="297435"/>
          <a:chOff x="2895600" y="2446166"/>
          <a:chExt cx="609600" cy="299917"/>
        </a:xfrm>
      </xdr:grpSpPr>
      <xdr:sp macro="" textlink="$M$58">
        <xdr:nvSpPr>
          <xdr:cNvPr id="145" name="Oval 123">
            <a:extLst>
              <a:ext uri="{FF2B5EF4-FFF2-40B4-BE49-F238E27FC236}">
                <a16:creationId xmlns:a16="http://schemas.microsoft.com/office/drawing/2014/main" id="{00000000-0008-0000-0400-00003B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DCFCE64-3CA5-437E-9DC5-7315807C9098}"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146" name="Oval 290">
            <a:extLst>
              <a:ext uri="{FF2B5EF4-FFF2-40B4-BE49-F238E27FC236}">
                <a16:creationId xmlns:a16="http://schemas.microsoft.com/office/drawing/2014/main" id="{00000000-0008-0000-0400-00003CA70000}"/>
              </a:ext>
            </a:extLst>
          </xdr:cNvPr>
          <xdr:cNvSpPr>
            <a:spLocks noChangeArrowheads="1" noTextEdit="1"/>
          </xdr:cNvSpPr>
        </xdr:nvSpPr>
        <xdr:spPr bwMode="auto">
          <a:xfrm>
            <a:off x="2991599"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938F305-9296-4B1F-896D-0EB6553DC49E}"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240030</xdr:colOff>
      <xdr:row>50</xdr:row>
      <xdr:rowOff>65786</xdr:rowOff>
    </xdr:from>
    <xdr:to>
      <xdr:col>8</xdr:col>
      <xdr:colOff>240030</xdr:colOff>
      <xdr:row>52</xdr:row>
      <xdr:rowOff>39371</xdr:rowOff>
    </xdr:to>
    <xdr:grpSp>
      <xdr:nvGrpSpPr>
        <xdr:cNvPr id="147" name="Group 6">
          <a:extLst>
            <a:ext uri="{FF2B5EF4-FFF2-40B4-BE49-F238E27FC236}">
              <a16:creationId xmlns:a16="http://schemas.microsoft.com/office/drawing/2014/main" id="{00000000-0008-0000-0400-0000D1A70000}"/>
            </a:ext>
          </a:extLst>
        </xdr:cNvPr>
        <xdr:cNvGrpSpPr>
          <a:grpSpLocks/>
        </xdr:cNvGrpSpPr>
      </xdr:nvGrpSpPr>
      <xdr:grpSpPr bwMode="auto">
        <a:xfrm>
          <a:off x="4951730" y="8149336"/>
          <a:ext cx="641350" cy="291085"/>
          <a:chOff x="2895600" y="2446166"/>
          <a:chExt cx="609600" cy="299917"/>
        </a:xfrm>
      </xdr:grpSpPr>
      <xdr:sp macro="" textlink="$M$57">
        <xdr:nvSpPr>
          <xdr:cNvPr id="148" name="Oval 123">
            <a:extLst>
              <a:ext uri="{FF2B5EF4-FFF2-40B4-BE49-F238E27FC236}">
                <a16:creationId xmlns:a16="http://schemas.microsoft.com/office/drawing/2014/main" id="{00000000-0008-0000-0400-000038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5D274717-D90A-409E-B4C5-27C0EBF71BED}"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149" name="Oval 290">
            <a:extLst>
              <a:ext uri="{FF2B5EF4-FFF2-40B4-BE49-F238E27FC236}">
                <a16:creationId xmlns:a16="http://schemas.microsoft.com/office/drawing/2014/main" id="{00000000-0008-0000-0400-000039A70000}"/>
              </a:ext>
            </a:extLst>
          </xdr:cNvPr>
          <xdr:cNvSpPr>
            <a:spLocks noChangeArrowheads="1" noTextEdit="1"/>
          </xdr:cNvSpPr>
        </xdr:nvSpPr>
        <xdr:spPr bwMode="auto">
          <a:xfrm>
            <a:off x="2992534" y="2446166"/>
            <a:ext cx="225232"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9A5AE2E-ABE8-42E7-927E-18BCE4264395}"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7</xdr:col>
      <xdr:colOff>544830</xdr:colOff>
      <xdr:row>10</xdr:row>
      <xdr:rowOff>140970</xdr:rowOff>
    </xdr:from>
    <xdr:to>
      <xdr:col>8</xdr:col>
      <xdr:colOff>544830</xdr:colOff>
      <xdr:row>12</xdr:row>
      <xdr:rowOff>100965</xdr:rowOff>
    </xdr:to>
    <xdr:grpSp>
      <xdr:nvGrpSpPr>
        <xdr:cNvPr id="150" name="Group 317">
          <a:extLst>
            <a:ext uri="{FF2B5EF4-FFF2-40B4-BE49-F238E27FC236}">
              <a16:creationId xmlns:a16="http://schemas.microsoft.com/office/drawing/2014/main" id="{00000000-0008-0000-0400-0000D4A70000}"/>
            </a:ext>
          </a:extLst>
        </xdr:cNvPr>
        <xdr:cNvGrpSpPr>
          <a:grpSpLocks/>
        </xdr:cNvGrpSpPr>
      </xdr:nvGrpSpPr>
      <xdr:grpSpPr bwMode="auto">
        <a:xfrm>
          <a:off x="5256530" y="1861820"/>
          <a:ext cx="641350" cy="277495"/>
          <a:chOff x="244" y="391"/>
          <a:chExt cx="56" cy="31"/>
        </a:xfrm>
      </xdr:grpSpPr>
      <xdr:sp macro="" textlink="$M$12">
        <xdr:nvSpPr>
          <xdr:cNvPr id="151" name="Oval 123">
            <a:extLst>
              <a:ext uri="{FF2B5EF4-FFF2-40B4-BE49-F238E27FC236}">
                <a16:creationId xmlns:a16="http://schemas.microsoft.com/office/drawing/2014/main" id="{00000000-0008-0000-0400-000036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4056D4A2-9DAF-4871-A999-382D8047F398}"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2">
        <xdr:nvSpPr>
          <xdr:cNvPr id="152" name="Oval 276">
            <a:extLst>
              <a:ext uri="{FF2B5EF4-FFF2-40B4-BE49-F238E27FC236}">
                <a16:creationId xmlns:a16="http://schemas.microsoft.com/office/drawing/2014/main" id="{00000000-0008-0000-0400-000037A70000}"/>
              </a:ext>
            </a:extLst>
          </xdr:cNvPr>
          <xdr:cNvSpPr>
            <a:spLocks noChangeArrowheads="1" noTextEdit="1"/>
          </xdr:cNvSpPr>
        </xdr:nvSpPr>
        <xdr:spPr bwMode="auto">
          <a:xfrm>
            <a:off x="255" y="391"/>
            <a:ext cx="23"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097D872-B191-406E-9636-ED60D9E82D0B}"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8</xdr:col>
      <xdr:colOff>297180</xdr:colOff>
      <xdr:row>17</xdr:row>
      <xdr:rowOff>53340</xdr:rowOff>
    </xdr:from>
    <xdr:to>
      <xdr:col>9</xdr:col>
      <xdr:colOff>297180</xdr:colOff>
      <xdr:row>19</xdr:row>
      <xdr:rowOff>13335</xdr:rowOff>
    </xdr:to>
    <xdr:grpSp>
      <xdr:nvGrpSpPr>
        <xdr:cNvPr id="153" name="Group 6103">
          <a:extLst>
            <a:ext uri="{FF2B5EF4-FFF2-40B4-BE49-F238E27FC236}">
              <a16:creationId xmlns:a16="http://schemas.microsoft.com/office/drawing/2014/main" id="{00000000-0008-0000-0400-0000D7A70000}"/>
            </a:ext>
          </a:extLst>
        </xdr:cNvPr>
        <xdr:cNvGrpSpPr>
          <a:grpSpLocks/>
        </xdr:cNvGrpSpPr>
      </xdr:nvGrpSpPr>
      <xdr:grpSpPr bwMode="auto">
        <a:xfrm>
          <a:off x="5650230" y="2885440"/>
          <a:ext cx="641350" cy="277495"/>
          <a:chOff x="133" y="672"/>
          <a:chExt cx="64" cy="31"/>
        </a:xfrm>
      </xdr:grpSpPr>
      <xdr:sp macro="" textlink="$M$8">
        <xdr:nvSpPr>
          <xdr:cNvPr id="154" name="Oval 123">
            <a:extLst>
              <a:ext uri="{FF2B5EF4-FFF2-40B4-BE49-F238E27FC236}">
                <a16:creationId xmlns:a16="http://schemas.microsoft.com/office/drawing/2014/main" id="{00000000-0008-0000-0400-000034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0570934C-E7BD-411C-8304-F8181786700D}"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8">
        <xdr:nvSpPr>
          <xdr:cNvPr id="155" name="Oval 283">
            <a:extLst>
              <a:ext uri="{FF2B5EF4-FFF2-40B4-BE49-F238E27FC236}">
                <a16:creationId xmlns:a16="http://schemas.microsoft.com/office/drawing/2014/main" id="{00000000-0008-0000-0400-000035A70000}"/>
              </a:ext>
            </a:extLst>
          </xdr:cNvPr>
          <xdr:cNvSpPr>
            <a:spLocks noChangeArrowheads="1" noTextEdit="1"/>
          </xdr:cNvSpPr>
        </xdr:nvSpPr>
        <xdr:spPr bwMode="auto">
          <a:xfrm>
            <a:off x="141" y="672"/>
            <a:ext cx="18"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4693FA9-13D7-4C50-AEFB-7AD8A6D3B718}"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7</xdr:col>
      <xdr:colOff>278130</xdr:colOff>
      <xdr:row>13</xdr:row>
      <xdr:rowOff>142875</xdr:rowOff>
    </xdr:from>
    <xdr:to>
      <xdr:col>8</xdr:col>
      <xdr:colOff>297180</xdr:colOff>
      <xdr:row>15</xdr:row>
      <xdr:rowOff>102870</xdr:rowOff>
    </xdr:to>
    <xdr:grpSp>
      <xdr:nvGrpSpPr>
        <xdr:cNvPr id="156" name="Group 315">
          <a:extLst>
            <a:ext uri="{FF2B5EF4-FFF2-40B4-BE49-F238E27FC236}">
              <a16:creationId xmlns:a16="http://schemas.microsoft.com/office/drawing/2014/main" id="{00000000-0008-0000-0400-0000DAA70000}"/>
            </a:ext>
          </a:extLst>
        </xdr:cNvPr>
        <xdr:cNvGrpSpPr>
          <a:grpSpLocks/>
        </xdr:cNvGrpSpPr>
      </xdr:nvGrpSpPr>
      <xdr:grpSpPr bwMode="auto">
        <a:xfrm>
          <a:off x="4989830" y="2339975"/>
          <a:ext cx="660400" cy="277495"/>
          <a:chOff x="93" y="421"/>
          <a:chExt cx="56" cy="31"/>
        </a:xfrm>
      </xdr:grpSpPr>
      <xdr:sp macro="" textlink="$M$11">
        <xdr:nvSpPr>
          <xdr:cNvPr id="157" name="Oval 123">
            <a:extLst>
              <a:ext uri="{FF2B5EF4-FFF2-40B4-BE49-F238E27FC236}">
                <a16:creationId xmlns:a16="http://schemas.microsoft.com/office/drawing/2014/main" id="{00000000-0008-0000-0400-000032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22CDC1BD-E2E0-4A0C-924F-18F5FC3B3EF4}"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1">
        <xdr:nvSpPr>
          <xdr:cNvPr id="158" name="Oval 288">
            <a:extLst>
              <a:ext uri="{FF2B5EF4-FFF2-40B4-BE49-F238E27FC236}">
                <a16:creationId xmlns:a16="http://schemas.microsoft.com/office/drawing/2014/main" id="{00000000-0008-0000-0400-000033A70000}"/>
              </a:ext>
            </a:extLst>
          </xdr:cNvPr>
          <xdr:cNvSpPr>
            <a:spLocks noChangeArrowheads="1" noTextEdit="1"/>
          </xdr:cNvSpPr>
        </xdr:nvSpPr>
        <xdr:spPr bwMode="auto">
          <a:xfrm>
            <a:off x="98" y="421"/>
            <a:ext cx="21"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18FC4DA4-AEAE-4297-921F-44EA1562D169}"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1905</xdr:colOff>
      <xdr:row>13</xdr:row>
      <xdr:rowOff>129325</xdr:rowOff>
    </xdr:from>
    <xdr:to>
      <xdr:col>11</xdr:col>
      <xdr:colOff>1905</xdr:colOff>
      <xdr:row>15</xdr:row>
      <xdr:rowOff>89037</xdr:rowOff>
    </xdr:to>
    <xdr:grpSp>
      <xdr:nvGrpSpPr>
        <xdr:cNvPr id="159" name="Group 15">
          <a:extLst>
            <a:ext uri="{FF2B5EF4-FFF2-40B4-BE49-F238E27FC236}">
              <a16:creationId xmlns:a16="http://schemas.microsoft.com/office/drawing/2014/main" id="{00000000-0008-0000-0400-0000DDA70000}"/>
            </a:ext>
          </a:extLst>
        </xdr:cNvPr>
        <xdr:cNvGrpSpPr>
          <a:grpSpLocks/>
        </xdr:cNvGrpSpPr>
      </xdr:nvGrpSpPr>
      <xdr:grpSpPr bwMode="auto">
        <a:xfrm>
          <a:off x="6637655" y="2326425"/>
          <a:ext cx="641350" cy="277212"/>
          <a:chOff x="2105025" y="2260018"/>
          <a:chExt cx="609600" cy="286203"/>
        </a:xfrm>
      </xdr:grpSpPr>
      <xdr:sp macro="" textlink="$M$9">
        <xdr:nvSpPr>
          <xdr:cNvPr id="160" name="Oval 123">
            <a:extLst>
              <a:ext uri="{FF2B5EF4-FFF2-40B4-BE49-F238E27FC236}">
                <a16:creationId xmlns:a16="http://schemas.microsoft.com/office/drawing/2014/main" id="{00000000-0008-0000-0400-000030A70000}"/>
              </a:ext>
            </a:extLst>
          </xdr:cNvPr>
          <xdr:cNvSpPr>
            <a:spLocks noChangeArrowheads="1" noTextEdit="1"/>
          </xdr:cNvSpPr>
        </xdr:nvSpPr>
        <xdr:spPr bwMode="auto">
          <a:xfrm>
            <a:off x="2105025" y="2378863"/>
            <a:ext cx="609600" cy="16735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A679719-FA3E-4236-A64B-85D73B535F5B}"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9">
        <xdr:nvSpPr>
          <xdr:cNvPr id="161" name="Oval 290">
            <a:extLst>
              <a:ext uri="{FF2B5EF4-FFF2-40B4-BE49-F238E27FC236}">
                <a16:creationId xmlns:a16="http://schemas.microsoft.com/office/drawing/2014/main" id="{00000000-0008-0000-0400-000031A70000}"/>
              </a:ext>
            </a:extLst>
          </xdr:cNvPr>
          <xdr:cNvSpPr>
            <a:spLocks noChangeArrowheads="1" noTextEdit="1"/>
          </xdr:cNvSpPr>
        </xdr:nvSpPr>
        <xdr:spPr bwMode="auto">
          <a:xfrm>
            <a:off x="2188872" y="2260018"/>
            <a:ext cx="232355" cy="146518"/>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2C1358A-76E3-42E7-BEA5-9309820A52DC}"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8</xdr:col>
      <xdr:colOff>344805</xdr:colOff>
      <xdr:row>13</xdr:row>
      <xdr:rowOff>0</xdr:rowOff>
    </xdr:from>
    <xdr:to>
      <xdr:col>9</xdr:col>
      <xdr:colOff>344805</xdr:colOff>
      <xdr:row>14</xdr:row>
      <xdr:rowOff>137160</xdr:rowOff>
    </xdr:to>
    <xdr:grpSp>
      <xdr:nvGrpSpPr>
        <xdr:cNvPr id="162" name="Group 310">
          <a:extLst>
            <a:ext uri="{FF2B5EF4-FFF2-40B4-BE49-F238E27FC236}">
              <a16:creationId xmlns:a16="http://schemas.microsoft.com/office/drawing/2014/main" id="{00000000-0008-0000-0400-0000E0A70000}"/>
            </a:ext>
          </a:extLst>
        </xdr:cNvPr>
        <xdr:cNvGrpSpPr>
          <a:grpSpLocks/>
        </xdr:cNvGrpSpPr>
      </xdr:nvGrpSpPr>
      <xdr:grpSpPr bwMode="auto">
        <a:xfrm>
          <a:off x="5697855" y="2197100"/>
          <a:ext cx="641350" cy="295910"/>
          <a:chOff x="134" y="490"/>
          <a:chExt cx="56" cy="32"/>
        </a:xfrm>
      </xdr:grpSpPr>
      <xdr:sp macro="" textlink="$M$7">
        <xdr:nvSpPr>
          <xdr:cNvPr id="163" name="Oval 123">
            <a:extLst>
              <a:ext uri="{FF2B5EF4-FFF2-40B4-BE49-F238E27FC236}">
                <a16:creationId xmlns:a16="http://schemas.microsoft.com/office/drawing/2014/main" id="{00000000-0008-0000-0400-00002E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7374697F-122F-415E-91BD-CBD053576FB7}"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7">
        <xdr:nvSpPr>
          <xdr:cNvPr id="164" name="Oval 309">
            <a:extLst>
              <a:ext uri="{FF2B5EF4-FFF2-40B4-BE49-F238E27FC236}">
                <a16:creationId xmlns:a16="http://schemas.microsoft.com/office/drawing/2014/main" id="{00000000-0008-0000-0400-00002FA7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5FFA415-FC90-4C01-A8EB-F3D59CA8ED7E}"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78105</xdr:colOff>
      <xdr:row>10</xdr:row>
      <xdr:rowOff>55245</xdr:rowOff>
    </xdr:from>
    <xdr:to>
      <xdr:col>10</xdr:col>
      <xdr:colOff>59055</xdr:colOff>
      <xdr:row>12</xdr:row>
      <xdr:rowOff>15240</xdr:rowOff>
    </xdr:to>
    <xdr:grpSp>
      <xdr:nvGrpSpPr>
        <xdr:cNvPr id="165" name="Group 6115">
          <a:extLst>
            <a:ext uri="{FF2B5EF4-FFF2-40B4-BE49-F238E27FC236}">
              <a16:creationId xmlns:a16="http://schemas.microsoft.com/office/drawing/2014/main" id="{00000000-0008-0000-0400-0000E3A70000}"/>
            </a:ext>
          </a:extLst>
        </xdr:cNvPr>
        <xdr:cNvGrpSpPr>
          <a:grpSpLocks/>
        </xdr:cNvGrpSpPr>
      </xdr:nvGrpSpPr>
      <xdr:grpSpPr bwMode="auto">
        <a:xfrm>
          <a:off x="6072505" y="1776095"/>
          <a:ext cx="622300" cy="277495"/>
          <a:chOff x="101" y="201"/>
          <a:chExt cx="62" cy="31"/>
        </a:xfrm>
      </xdr:grpSpPr>
      <xdr:sp macro="" textlink="$G$10">
        <xdr:nvSpPr>
          <xdr:cNvPr id="166" name="Oval 290">
            <a:extLst>
              <a:ext uri="{FF2B5EF4-FFF2-40B4-BE49-F238E27FC236}">
                <a16:creationId xmlns:a16="http://schemas.microsoft.com/office/drawing/2014/main" id="{00000000-0008-0000-0400-00002CA70000}"/>
              </a:ext>
            </a:extLst>
          </xdr:cNvPr>
          <xdr:cNvSpPr>
            <a:spLocks noChangeArrowheads="1" noTextEdit="1"/>
          </xdr:cNvSpPr>
        </xdr:nvSpPr>
        <xdr:spPr bwMode="auto">
          <a:xfrm>
            <a:off x="109" y="201"/>
            <a:ext cx="24" cy="16"/>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F9B97FA-C216-43C5-877C-06CCBBECF6CE}"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10">
        <xdr:nvSpPr>
          <xdr:cNvPr id="167" name="Oval 123">
            <a:extLst>
              <a:ext uri="{FF2B5EF4-FFF2-40B4-BE49-F238E27FC236}">
                <a16:creationId xmlns:a16="http://schemas.microsoft.com/office/drawing/2014/main" id="{00000000-0008-0000-0400-00002DA70000}"/>
              </a:ext>
            </a:extLst>
          </xdr:cNvPr>
          <xdr:cNvSpPr>
            <a:spLocks noChangeArrowheads="1" noTextEdit="1"/>
          </xdr:cNvSpPr>
        </xdr:nvSpPr>
        <xdr:spPr bwMode="auto">
          <a:xfrm>
            <a:off x="101" y="214"/>
            <a:ext cx="62"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DB6DF342-02CE-4B42-91D2-603FD1F723AC}"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grpSp>
    <xdr:clientData/>
  </xdr:twoCellAnchor>
  <xdr:twoCellAnchor>
    <xdr:from>
      <xdr:col>9</xdr:col>
      <xdr:colOff>592455</xdr:colOff>
      <xdr:row>7</xdr:row>
      <xdr:rowOff>130556</xdr:rowOff>
    </xdr:from>
    <xdr:to>
      <xdr:col>10</xdr:col>
      <xdr:colOff>592455</xdr:colOff>
      <xdr:row>9</xdr:row>
      <xdr:rowOff>104141</xdr:rowOff>
    </xdr:to>
    <xdr:grpSp>
      <xdr:nvGrpSpPr>
        <xdr:cNvPr id="168" name="Group 4">
          <a:extLst>
            <a:ext uri="{FF2B5EF4-FFF2-40B4-BE49-F238E27FC236}">
              <a16:creationId xmlns:a16="http://schemas.microsoft.com/office/drawing/2014/main" id="{00000000-0008-0000-0400-0000E6A70000}"/>
            </a:ext>
          </a:extLst>
        </xdr:cNvPr>
        <xdr:cNvGrpSpPr>
          <a:grpSpLocks/>
        </xdr:cNvGrpSpPr>
      </xdr:nvGrpSpPr>
      <xdr:grpSpPr bwMode="auto">
        <a:xfrm>
          <a:off x="6586855" y="1375156"/>
          <a:ext cx="641350" cy="291085"/>
          <a:chOff x="2895600" y="2446166"/>
          <a:chExt cx="609600" cy="299917"/>
        </a:xfrm>
      </xdr:grpSpPr>
      <xdr:sp macro="" textlink="$M$15">
        <xdr:nvSpPr>
          <xdr:cNvPr id="169" name="Oval 123">
            <a:extLst>
              <a:ext uri="{FF2B5EF4-FFF2-40B4-BE49-F238E27FC236}">
                <a16:creationId xmlns:a16="http://schemas.microsoft.com/office/drawing/2014/main" id="{00000000-0008-0000-0400-00002A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1BAF3B21-8B19-4D06-B92A-CA7235962CA7}"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5">
        <xdr:nvSpPr>
          <xdr:cNvPr id="170" name="Oval 290">
            <a:extLst>
              <a:ext uri="{FF2B5EF4-FFF2-40B4-BE49-F238E27FC236}">
                <a16:creationId xmlns:a16="http://schemas.microsoft.com/office/drawing/2014/main" id="{00000000-0008-0000-0400-00002BA70000}"/>
              </a:ext>
            </a:extLst>
          </xdr:cNvPr>
          <xdr:cNvSpPr>
            <a:spLocks noChangeArrowheads="1" noTextEdit="1"/>
          </xdr:cNvSpPr>
        </xdr:nvSpPr>
        <xdr:spPr bwMode="auto">
          <a:xfrm>
            <a:off x="2982074" y="2446166"/>
            <a:ext cx="246151"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19972F7-8804-4F23-A9C7-191E6C328D41}"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8</xdr:col>
      <xdr:colOff>382905</xdr:colOff>
      <xdr:row>6</xdr:row>
      <xdr:rowOff>23420</xdr:rowOff>
    </xdr:from>
    <xdr:to>
      <xdr:col>9</xdr:col>
      <xdr:colOff>382905</xdr:colOff>
      <xdr:row>7</xdr:row>
      <xdr:rowOff>161626</xdr:rowOff>
    </xdr:to>
    <xdr:grpSp>
      <xdr:nvGrpSpPr>
        <xdr:cNvPr id="171" name="Group 5">
          <a:extLst>
            <a:ext uri="{FF2B5EF4-FFF2-40B4-BE49-F238E27FC236}">
              <a16:creationId xmlns:a16="http://schemas.microsoft.com/office/drawing/2014/main" id="{00000000-0008-0000-0400-0000E9A70000}"/>
            </a:ext>
          </a:extLst>
        </xdr:cNvPr>
        <xdr:cNvGrpSpPr>
          <a:grpSpLocks/>
        </xdr:cNvGrpSpPr>
      </xdr:nvGrpSpPr>
      <xdr:grpSpPr bwMode="auto">
        <a:xfrm>
          <a:off x="5735955" y="1109270"/>
          <a:ext cx="641350" cy="296956"/>
          <a:chOff x="2895600" y="2447661"/>
          <a:chExt cx="609600" cy="296815"/>
        </a:xfrm>
      </xdr:grpSpPr>
      <xdr:sp macro="" textlink="$M$14">
        <xdr:nvSpPr>
          <xdr:cNvPr id="172" name="Oval 123">
            <a:extLst>
              <a:ext uri="{FF2B5EF4-FFF2-40B4-BE49-F238E27FC236}">
                <a16:creationId xmlns:a16="http://schemas.microsoft.com/office/drawing/2014/main" id="{00000000-0008-0000-0400-000028A70000}"/>
              </a:ext>
            </a:extLst>
          </xdr:cNvPr>
          <xdr:cNvSpPr>
            <a:spLocks noChangeArrowheads="1" noTextEdit="1"/>
          </xdr:cNvSpPr>
        </xdr:nvSpPr>
        <xdr:spPr bwMode="auto">
          <a:xfrm>
            <a:off x="2895600" y="2580494"/>
            <a:ext cx="609600" cy="163982"/>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A4E69639-63C1-46D3-9236-D42B5373F1BF}"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4">
        <xdr:nvSpPr>
          <xdr:cNvPr id="173" name="Oval 290">
            <a:extLst>
              <a:ext uri="{FF2B5EF4-FFF2-40B4-BE49-F238E27FC236}">
                <a16:creationId xmlns:a16="http://schemas.microsoft.com/office/drawing/2014/main" id="{00000000-0008-0000-0400-000029A70000}"/>
              </a:ext>
            </a:extLst>
          </xdr:cNvPr>
          <xdr:cNvSpPr>
            <a:spLocks noChangeArrowheads="1" noTextEdit="1"/>
          </xdr:cNvSpPr>
        </xdr:nvSpPr>
        <xdr:spPr bwMode="auto">
          <a:xfrm>
            <a:off x="2991599" y="2447661"/>
            <a:ext cx="246151" cy="152390"/>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66F146F-DB68-4F28-829A-3D754C73839B}"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240030</xdr:colOff>
      <xdr:row>7</xdr:row>
      <xdr:rowOff>140081</xdr:rowOff>
    </xdr:from>
    <xdr:to>
      <xdr:col>8</xdr:col>
      <xdr:colOff>240030</xdr:colOff>
      <xdr:row>9</xdr:row>
      <xdr:rowOff>113666</xdr:rowOff>
    </xdr:to>
    <xdr:grpSp>
      <xdr:nvGrpSpPr>
        <xdr:cNvPr id="174" name="Group 6">
          <a:extLst>
            <a:ext uri="{FF2B5EF4-FFF2-40B4-BE49-F238E27FC236}">
              <a16:creationId xmlns:a16="http://schemas.microsoft.com/office/drawing/2014/main" id="{00000000-0008-0000-0400-0000ECA70000}"/>
            </a:ext>
          </a:extLst>
        </xdr:cNvPr>
        <xdr:cNvGrpSpPr>
          <a:grpSpLocks/>
        </xdr:cNvGrpSpPr>
      </xdr:nvGrpSpPr>
      <xdr:grpSpPr bwMode="auto">
        <a:xfrm>
          <a:off x="4951730" y="1384681"/>
          <a:ext cx="641350" cy="291085"/>
          <a:chOff x="2895600" y="2446166"/>
          <a:chExt cx="609600" cy="299917"/>
        </a:xfrm>
      </xdr:grpSpPr>
      <xdr:sp macro="" textlink="$M$13">
        <xdr:nvSpPr>
          <xdr:cNvPr id="175" name="Oval 123">
            <a:extLst>
              <a:ext uri="{FF2B5EF4-FFF2-40B4-BE49-F238E27FC236}">
                <a16:creationId xmlns:a16="http://schemas.microsoft.com/office/drawing/2014/main" id="{00000000-0008-0000-0400-000026A70000}"/>
              </a:ext>
            </a:extLst>
          </xdr:cNvPr>
          <xdr:cNvSpPr>
            <a:spLocks noChangeArrowheads="1" noTextEdit="1"/>
          </xdr:cNvSpPr>
        </xdr:nvSpPr>
        <xdr:spPr bwMode="auto">
          <a:xfrm>
            <a:off x="2895600" y="2578885"/>
            <a:ext cx="609600" cy="16719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0" tIns="0" rIns="0" bIns="0" anchor="ctr" upright="1">
            <a:spAutoFit/>
          </a:bodyPr>
          <a:lstStyle/>
          <a:p>
            <a:pPr algn="ctr" rtl="0">
              <a:defRPr sz="1000"/>
            </a:pPr>
            <a:fld id="{955575BF-BC0A-4E43-BC1F-AC1B79F460D5}" type="TxLink">
              <a:rPr lang="en-US" sz="800" b="0" i="0" u="none" strike="noStrike" baseline="0">
                <a:solidFill>
                  <a:srgbClr val="000000"/>
                </a:solidFill>
                <a:latin typeface="Arial"/>
                <a:cs typeface="Arial"/>
              </a:rPr>
              <a:pPr algn="ctr" rtl="0">
                <a:defRPr sz="1000"/>
              </a:pPr>
              <a:t> </a:t>
            </a:fld>
            <a:endParaRPr lang="en-US" sz="800" b="0" i="0" u="none" strike="noStrike" baseline="0">
              <a:solidFill>
                <a:srgbClr val="000000"/>
              </a:solidFill>
              <a:latin typeface="Arial"/>
              <a:cs typeface="Arial"/>
            </a:endParaRPr>
          </a:p>
        </xdr:txBody>
      </xdr:sp>
      <xdr:sp macro="" textlink="$G$13">
        <xdr:nvSpPr>
          <xdr:cNvPr id="176" name="Oval 290">
            <a:extLst>
              <a:ext uri="{FF2B5EF4-FFF2-40B4-BE49-F238E27FC236}">
                <a16:creationId xmlns:a16="http://schemas.microsoft.com/office/drawing/2014/main" id="{00000000-0008-0000-0400-000027A70000}"/>
              </a:ext>
            </a:extLst>
          </xdr:cNvPr>
          <xdr:cNvSpPr>
            <a:spLocks noChangeArrowheads="1" noTextEdit="1"/>
          </xdr:cNvSpPr>
        </xdr:nvSpPr>
        <xdr:spPr bwMode="auto">
          <a:xfrm>
            <a:off x="2992534" y="2446166"/>
            <a:ext cx="225232" cy="155379"/>
          </a:xfrm>
          <a:prstGeom prst="ellipse">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1FEDEB7-6D7D-4E2E-AA16-E7BFFEDEF137}"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eball-ro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ster"/>
      <sheetName val="Lineup"/>
      <sheetName val="Stats"/>
      <sheetName val="Scorecard"/>
      <sheetName val="Visual Lineup"/>
      <sheetName val="©"/>
    </sheetNames>
    <sheetDataSet>
      <sheetData sheetId="0">
        <row r="16">
          <cell r="A16">
            <v>1</v>
          </cell>
        </row>
      </sheetData>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P10" sqref="P10"/>
    </sheetView>
  </sheetViews>
  <sheetFormatPr defaultRowHeight="12.5"/>
  <cols>
    <col min="1" max="1" width="9.1796875" style="5"/>
    <col min="2" max="2" width="21.7265625" customWidth="1"/>
  </cols>
  <sheetData>
    <row r="1" spans="1:2" ht="15" customHeight="1"/>
    <row r="2" spans="1:2" ht="15" customHeight="1">
      <c r="B2" s="3" t="s">
        <v>12</v>
      </c>
    </row>
    <row r="3" spans="1:2" ht="15" customHeight="1">
      <c r="A3" s="5">
        <v>1</v>
      </c>
      <c r="B3" s="3" t="s">
        <v>34</v>
      </c>
    </row>
    <row r="4" spans="1:2" ht="15" customHeight="1">
      <c r="A4" s="5">
        <v>2</v>
      </c>
      <c r="B4" s="3" t="s">
        <v>35</v>
      </c>
    </row>
    <row r="5" spans="1:2" ht="15" customHeight="1">
      <c r="A5" s="5">
        <v>3</v>
      </c>
      <c r="B5" s="3" t="s">
        <v>36</v>
      </c>
    </row>
    <row r="6" spans="1:2" ht="15" customHeight="1">
      <c r="A6" s="5">
        <v>4</v>
      </c>
      <c r="B6" s="3" t="s">
        <v>37</v>
      </c>
    </row>
    <row r="7" spans="1:2" ht="15" customHeight="1">
      <c r="A7" s="5">
        <v>5</v>
      </c>
      <c r="B7" s="3" t="s">
        <v>38</v>
      </c>
    </row>
    <row r="8" spans="1:2" ht="15" customHeight="1">
      <c r="A8" s="5">
        <v>6</v>
      </c>
      <c r="B8" s="3" t="s">
        <v>39</v>
      </c>
    </row>
    <row r="9" spans="1:2" ht="15" customHeight="1">
      <c r="A9" s="5">
        <v>7</v>
      </c>
      <c r="B9" s="3" t="s">
        <v>40</v>
      </c>
    </row>
    <row r="10" spans="1:2" ht="15" customHeight="1">
      <c r="A10" s="5">
        <v>8</v>
      </c>
      <c r="B10" s="3" t="s">
        <v>41</v>
      </c>
    </row>
    <row r="11" spans="1:2" ht="15" customHeight="1">
      <c r="A11" s="5">
        <v>9</v>
      </c>
      <c r="B11" s="3" t="s">
        <v>42</v>
      </c>
    </row>
    <row r="12" spans="1:2" ht="15" customHeight="1">
      <c r="A12" s="5">
        <v>10</v>
      </c>
      <c r="B12" s="3" t="s">
        <v>43</v>
      </c>
    </row>
    <row r="13" spans="1:2" ht="15" customHeight="1">
      <c r="A13" s="5">
        <v>11</v>
      </c>
      <c r="B13" s="3" t="s">
        <v>44</v>
      </c>
    </row>
    <row r="14" spans="1:2" ht="15" customHeight="1">
      <c r="A14" s="5">
        <v>12</v>
      </c>
      <c r="B14" s="3" t="s">
        <v>45</v>
      </c>
    </row>
    <row r="15" spans="1:2" ht="15" customHeight="1">
      <c r="A15" s="5">
        <v>13</v>
      </c>
      <c r="B15" s="3" t="s">
        <v>46</v>
      </c>
    </row>
    <row r="16" spans="1:2" ht="15" customHeight="1">
      <c r="A16" s="5">
        <v>14</v>
      </c>
      <c r="B16" s="3" t="s">
        <v>47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workbookViewId="0">
      <selection activeCell="B8" sqref="B8"/>
    </sheetView>
  </sheetViews>
  <sheetFormatPr defaultColWidth="9.81640625" defaultRowHeight="15" customHeight="1"/>
  <cols>
    <col min="1" max="1" width="11.26953125" customWidth="1"/>
    <col min="2" max="2" width="19.54296875" style="7" customWidth="1"/>
    <col min="3" max="6" width="8.7265625" customWidth="1"/>
    <col min="8" max="8" width="14.1796875" customWidth="1"/>
  </cols>
  <sheetData>
    <row r="1" spans="1:12" ht="18" customHeight="1">
      <c r="A1" s="24" t="s">
        <v>0</v>
      </c>
      <c r="B1" s="25" t="s">
        <v>13</v>
      </c>
      <c r="C1" s="24">
        <v>1</v>
      </c>
      <c r="D1" s="24">
        <v>2</v>
      </c>
      <c r="E1" s="24">
        <v>3</v>
      </c>
      <c r="F1" s="24">
        <v>4</v>
      </c>
      <c r="G1" s="1"/>
      <c r="H1" s="8" t="s">
        <v>2</v>
      </c>
      <c r="I1" s="8">
        <v>1</v>
      </c>
      <c r="J1" s="8">
        <v>2</v>
      </c>
      <c r="K1" s="8">
        <v>3</v>
      </c>
      <c r="L1" s="8">
        <v>4</v>
      </c>
    </row>
    <row r="2" spans="1:12" ht="18" customHeight="1">
      <c r="A2" s="27">
        <v>1</v>
      </c>
      <c r="B2" s="28"/>
      <c r="C2" s="27" t="s">
        <v>6</v>
      </c>
      <c r="D2" s="27" t="s">
        <v>6</v>
      </c>
      <c r="E2" s="27" t="s">
        <v>6</v>
      </c>
      <c r="F2" s="27" t="s">
        <v>6</v>
      </c>
      <c r="G2" s="1"/>
      <c r="H2" s="9" t="s">
        <v>7</v>
      </c>
      <c r="I2" s="9">
        <f t="shared" ref="I2:I12" si="0">COUNTIF(C$2:C$15, $H2)</f>
        <v>0</v>
      </c>
      <c r="J2" s="9">
        <f t="shared" ref="J2:J12" si="1">COUNTIF(D$2:D$15, $H2)</f>
        <v>0</v>
      </c>
      <c r="K2" s="9">
        <f t="shared" ref="K2:K12" si="2">COUNTIF(E$2:E$15, $H2)</f>
        <v>0</v>
      </c>
      <c r="L2" s="9">
        <f t="shared" ref="L2:L12" si="3">COUNTIF(F$2:F$15, $H2)</f>
        <v>0</v>
      </c>
    </row>
    <row r="3" spans="1:12" ht="18" customHeight="1">
      <c r="A3" s="27">
        <v>2</v>
      </c>
      <c r="B3" s="28"/>
      <c r="C3" s="27" t="s">
        <v>6</v>
      </c>
      <c r="D3" s="27" t="s">
        <v>6</v>
      </c>
      <c r="E3" s="27" t="s">
        <v>6</v>
      </c>
      <c r="F3" s="27" t="s">
        <v>6</v>
      </c>
      <c r="G3" s="1"/>
      <c r="H3" s="9" t="s">
        <v>8</v>
      </c>
      <c r="I3" s="9">
        <f t="shared" si="0"/>
        <v>0</v>
      </c>
      <c r="J3" s="9">
        <f t="shared" si="1"/>
        <v>0</v>
      </c>
      <c r="K3" s="9">
        <f t="shared" si="2"/>
        <v>0</v>
      </c>
      <c r="L3" s="9">
        <f t="shared" si="3"/>
        <v>0</v>
      </c>
    </row>
    <row r="4" spans="1:12" ht="18" customHeight="1">
      <c r="A4" s="27">
        <v>3</v>
      </c>
      <c r="B4" s="28"/>
      <c r="C4" s="27" t="s">
        <v>6</v>
      </c>
      <c r="D4" s="27" t="s">
        <v>6</v>
      </c>
      <c r="E4" s="27" t="s">
        <v>6</v>
      </c>
      <c r="F4" s="27" t="s">
        <v>6</v>
      </c>
      <c r="G4" s="1"/>
      <c r="H4" s="9" t="s">
        <v>10</v>
      </c>
      <c r="I4" s="9">
        <f t="shared" si="0"/>
        <v>0</v>
      </c>
      <c r="J4" s="9">
        <f t="shared" si="1"/>
        <v>0</v>
      </c>
      <c r="K4" s="9">
        <f t="shared" si="2"/>
        <v>0</v>
      </c>
      <c r="L4" s="9">
        <f t="shared" si="3"/>
        <v>0</v>
      </c>
    </row>
    <row r="5" spans="1:12" ht="18" customHeight="1">
      <c r="A5" s="27">
        <v>4</v>
      </c>
      <c r="B5" s="28"/>
      <c r="C5" s="27" t="s">
        <v>6</v>
      </c>
      <c r="D5" s="27" t="s">
        <v>6</v>
      </c>
      <c r="E5" s="27" t="s">
        <v>6</v>
      </c>
      <c r="F5" s="27" t="s">
        <v>6</v>
      </c>
      <c r="G5" s="1"/>
      <c r="H5" s="9" t="s">
        <v>4</v>
      </c>
      <c r="I5" s="9">
        <f t="shared" si="0"/>
        <v>0</v>
      </c>
      <c r="J5" s="9">
        <f t="shared" si="1"/>
        <v>0</v>
      </c>
      <c r="K5" s="9">
        <f t="shared" si="2"/>
        <v>0</v>
      </c>
      <c r="L5" s="9">
        <f t="shared" si="3"/>
        <v>0</v>
      </c>
    </row>
    <row r="6" spans="1:12" ht="18" customHeight="1">
      <c r="A6" s="27">
        <v>5</v>
      </c>
      <c r="B6" s="28"/>
      <c r="C6" s="27" t="s">
        <v>6</v>
      </c>
      <c r="D6" s="27" t="s">
        <v>6</v>
      </c>
      <c r="E6" s="27" t="s">
        <v>6</v>
      </c>
      <c r="F6" s="27" t="s">
        <v>6</v>
      </c>
      <c r="G6" s="1"/>
      <c r="H6" s="10" t="s">
        <v>48</v>
      </c>
      <c r="I6" s="9">
        <f t="shared" si="0"/>
        <v>0</v>
      </c>
      <c r="J6" s="9">
        <f t="shared" si="1"/>
        <v>0</v>
      </c>
      <c r="K6" s="9">
        <f t="shared" si="2"/>
        <v>0</v>
      </c>
      <c r="L6" s="9">
        <f t="shared" si="3"/>
        <v>0</v>
      </c>
    </row>
    <row r="7" spans="1:12" ht="18" customHeight="1">
      <c r="A7" s="27">
        <v>6</v>
      </c>
      <c r="B7" s="28"/>
      <c r="C7" s="27" t="s">
        <v>6</v>
      </c>
      <c r="D7" s="27" t="s">
        <v>6</v>
      </c>
      <c r="E7" s="27" t="s">
        <v>6</v>
      </c>
      <c r="F7" s="27" t="s">
        <v>6</v>
      </c>
      <c r="G7" s="1"/>
      <c r="H7" s="10" t="s">
        <v>49</v>
      </c>
      <c r="I7" s="9">
        <f t="shared" si="0"/>
        <v>0</v>
      </c>
      <c r="J7" s="9">
        <f t="shared" si="1"/>
        <v>0</v>
      </c>
      <c r="K7" s="9">
        <f t="shared" si="2"/>
        <v>0</v>
      </c>
      <c r="L7" s="9">
        <f t="shared" si="3"/>
        <v>0</v>
      </c>
    </row>
    <row r="8" spans="1:12" ht="18" customHeight="1">
      <c r="A8" s="27">
        <v>7</v>
      </c>
      <c r="B8" s="28"/>
      <c r="C8" s="27" t="s">
        <v>6</v>
      </c>
      <c r="D8" s="27" t="s">
        <v>6</v>
      </c>
      <c r="E8" s="27" t="s">
        <v>6</v>
      </c>
      <c r="F8" s="27" t="s">
        <v>6</v>
      </c>
      <c r="G8" s="1"/>
      <c r="H8" s="10" t="s">
        <v>11</v>
      </c>
      <c r="I8" s="9">
        <f t="shared" si="0"/>
        <v>0</v>
      </c>
      <c r="J8" s="9">
        <f t="shared" si="1"/>
        <v>0</v>
      </c>
      <c r="K8" s="9">
        <f t="shared" si="2"/>
        <v>0</v>
      </c>
      <c r="L8" s="9">
        <f t="shared" si="3"/>
        <v>0</v>
      </c>
    </row>
    <row r="9" spans="1:12" ht="18" customHeight="1">
      <c r="A9" s="27">
        <v>8</v>
      </c>
      <c r="B9" s="28"/>
      <c r="C9" s="27" t="s">
        <v>6</v>
      </c>
      <c r="D9" s="27" t="s">
        <v>6</v>
      </c>
      <c r="E9" s="27" t="s">
        <v>6</v>
      </c>
      <c r="F9" s="27" t="s">
        <v>6</v>
      </c>
      <c r="G9" s="1"/>
      <c r="H9" s="10" t="s">
        <v>9</v>
      </c>
      <c r="I9" s="9">
        <f t="shared" si="0"/>
        <v>0</v>
      </c>
      <c r="J9" s="9">
        <f t="shared" si="1"/>
        <v>0</v>
      </c>
      <c r="K9" s="9">
        <f t="shared" si="2"/>
        <v>0</v>
      </c>
      <c r="L9" s="9">
        <f t="shared" si="3"/>
        <v>0</v>
      </c>
    </row>
    <row r="10" spans="1:12" ht="18" customHeight="1">
      <c r="A10" s="27">
        <v>9</v>
      </c>
      <c r="B10" s="28"/>
      <c r="C10" s="27" t="s">
        <v>6</v>
      </c>
      <c r="D10" s="27" t="s">
        <v>6</v>
      </c>
      <c r="E10" s="27" t="s">
        <v>6</v>
      </c>
      <c r="F10" s="27" t="s">
        <v>6</v>
      </c>
      <c r="G10" s="1"/>
      <c r="H10" s="10" t="s">
        <v>14</v>
      </c>
      <c r="I10" s="9">
        <f t="shared" si="0"/>
        <v>0</v>
      </c>
      <c r="J10" s="9">
        <f t="shared" si="1"/>
        <v>0</v>
      </c>
      <c r="K10" s="9">
        <f t="shared" si="2"/>
        <v>0</v>
      </c>
      <c r="L10" s="9">
        <f t="shared" si="3"/>
        <v>0</v>
      </c>
    </row>
    <row r="11" spans="1:12" ht="18" customHeight="1">
      <c r="A11" s="27">
        <v>10</v>
      </c>
      <c r="B11" s="28"/>
      <c r="C11" s="27" t="s">
        <v>6</v>
      </c>
      <c r="D11" s="27" t="s">
        <v>6</v>
      </c>
      <c r="E11" s="27" t="s">
        <v>6</v>
      </c>
      <c r="F11" s="27" t="s">
        <v>6</v>
      </c>
      <c r="G11" s="1"/>
      <c r="H11" s="10" t="s">
        <v>15</v>
      </c>
      <c r="I11" s="9">
        <f t="shared" si="0"/>
        <v>0</v>
      </c>
      <c r="J11" s="9">
        <f t="shared" si="1"/>
        <v>0</v>
      </c>
      <c r="K11" s="9">
        <f t="shared" si="2"/>
        <v>0</v>
      </c>
      <c r="L11" s="9">
        <f t="shared" si="3"/>
        <v>0</v>
      </c>
    </row>
    <row r="12" spans="1:12" ht="18" customHeight="1">
      <c r="A12" s="27">
        <v>11</v>
      </c>
      <c r="B12" s="28"/>
      <c r="C12" s="27" t="s">
        <v>6</v>
      </c>
      <c r="D12" s="27" t="s">
        <v>6</v>
      </c>
      <c r="E12" s="27" t="s">
        <v>6</v>
      </c>
      <c r="F12" s="27" t="s">
        <v>6</v>
      </c>
      <c r="G12" s="1"/>
      <c r="H12" s="11" t="s">
        <v>6</v>
      </c>
      <c r="I12" s="11">
        <f t="shared" si="0"/>
        <v>14</v>
      </c>
      <c r="J12" s="11">
        <f t="shared" si="1"/>
        <v>14</v>
      </c>
      <c r="K12" s="11">
        <f t="shared" si="2"/>
        <v>14</v>
      </c>
      <c r="L12" s="11">
        <f t="shared" si="3"/>
        <v>14</v>
      </c>
    </row>
    <row r="13" spans="1:12" ht="18" customHeight="1">
      <c r="A13" s="27">
        <v>12</v>
      </c>
      <c r="B13" s="28"/>
      <c r="C13" s="27" t="s">
        <v>6</v>
      </c>
      <c r="D13" s="27" t="s">
        <v>6</v>
      </c>
      <c r="E13" s="27" t="s">
        <v>6</v>
      </c>
      <c r="F13" s="27" t="s">
        <v>6</v>
      </c>
      <c r="G13" s="1"/>
      <c r="H13" s="2"/>
      <c r="I13" s="2"/>
      <c r="J13" s="2"/>
      <c r="K13" s="2"/>
      <c r="L13" s="2"/>
    </row>
    <row r="14" spans="1:12" ht="18" customHeight="1">
      <c r="A14" s="27">
        <v>13</v>
      </c>
      <c r="B14" s="28"/>
      <c r="C14" s="27" t="s">
        <v>6</v>
      </c>
      <c r="D14" s="27" t="s">
        <v>6</v>
      </c>
      <c r="E14" s="27" t="s">
        <v>6</v>
      </c>
      <c r="F14" s="27" t="s">
        <v>6</v>
      </c>
      <c r="G14" s="1"/>
      <c r="H14" s="2"/>
      <c r="I14" s="2"/>
      <c r="J14" s="2"/>
      <c r="K14" s="2"/>
      <c r="L14" s="2"/>
    </row>
    <row r="15" spans="1:12" ht="18" customHeight="1">
      <c r="A15" s="27">
        <v>14</v>
      </c>
      <c r="B15" s="28"/>
      <c r="C15" s="27" t="s">
        <v>6</v>
      </c>
      <c r="D15" s="27" t="s">
        <v>6</v>
      </c>
      <c r="E15" s="27" t="s">
        <v>6</v>
      </c>
      <c r="F15" s="27" t="s">
        <v>6</v>
      </c>
      <c r="G15" s="1"/>
      <c r="H15" s="2"/>
      <c r="I15" s="2"/>
      <c r="J15" s="2"/>
      <c r="K15" s="2"/>
      <c r="L15" s="2"/>
    </row>
    <row r="16" spans="1:12" ht="14.5">
      <c r="A16" s="2"/>
      <c r="B16" s="6"/>
      <c r="C16" s="2"/>
      <c r="D16" s="2"/>
      <c r="E16" s="2"/>
      <c r="F16" s="2"/>
      <c r="G16" s="2"/>
      <c r="H16" s="2"/>
      <c r="I16" s="2"/>
      <c r="J16" s="2"/>
      <c r="K16" s="2"/>
      <c r="L16" s="2"/>
    </row>
  </sheetData>
  <dataValidations count="1">
    <dataValidation type="list" allowBlank="1" showInputMessage="1" showErrorMessage="1" sqref="C2:F15" xr:uid="{00000000-0002-0000-0100-000000000000}">
      <formula1>$H$2:$H$12</formula1>
    </dataValidation>
  </dataValidations>
  <printOptions horizontalCentered="1" verticalCentered="1"/>
  <pageMargins left="0.25" right="0.25" top="0.75" bottom="0.75" header="0.3" footer="0.3"/>
  <pageSetup scale="1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'Roster &amp; Instructions'!$B$3:$B$16</xm:f>
          </x14:formula1>
          <xm:sqref>B2:B15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activeCell="B2" sqref="B2"/>
    </sheetView>
  </sheetViews>
  <sheetFormatPr defaultColWidth="9.81640625" defaultRowHeight="15" customHeight="1"/>
  <cols>
    <col min="1" max="1" width="11.26953125" customWidth="1"/>
    <col min="2" max="2" width="19.54296875" style="7" customWidth="1"/>
    <col min="3" max="8" width="8.7265625" customWidth="1"/>
    <col min="9" max="9" width="9.81640625" style="5"/>
    <col min="11" max="11" width="14.1796875" customWidth="1"/>
  </cols>
  <sheetData>
    <row r="1" spans="1:17" ht="18" customHeight="1">
      <c r="A1" s="24" t="s">
        <v>0</v>
      </c>
      <c r="B1" s="25" t="s">
        <v>13</v>
      </c>
      <c r="C1" s="24">
        <v>1</v>
      </c>
      <c r="D1" s="24">
        <v>2</v>
      </c>
      <c r="E1" s="24">
        <v>3</v>
      </c>
      <c r="F1" s="24">
        <v>4</v>
      </c>
      <c r="G1" s="24">
        <v>5</v>
      </c>
      <c r="H1" s="24">
        <v>6</v>
      </c>
      <c r="I1" s="26" t="s">
        <v>1</v>
      </c>
      <c r="J1" s="1"/>
      <c r="K1" s="8" t="s">
        <v>2</v>
      </c>
      <c r="L1" s="8">
        <v>1</v>
      </c>
      <c r="M1" s="8">
        <v>2</v>
      </c>
      <c r="N1" s="8">
        <v>3</v>
      </c>
      <c r="O1" s="8">
        <v>4</v>
      </c>
      <c r="P1" s="8">
        <v>5</v>
      </c>
      <c r="Q1" s="8">
        <v>6</v>
      </c>
    </row>
    <row r="2" spans="1:17" ht="18" customHeight="1">
      <c r="A2" s="27">
        <v>1</v>
      </c>
      <c r="B2" s="28"/>
      <c r="C2" s="27" t="s">
        <v>6</v>
      </c>
      <c r="D2" s="27" t="s">
        <v>6</v>
      </c>
      <c r="E2" s="27" t="s">
        <v>6</v>
      </c>
      <c r="F2" s="27" t="s">
        <v>6</v>
      </c>
      <c r="G2" s="27" t="s">
        <v>6</v>
      </c>
      <c r="H2" s="27" t="s">
        <v>6</v>
      </c>
      <c r="I2" s="29">
        <f t="shared" ref="I2:I13" si="0">COUNTIF(C2:H2,"-")</f>
        <v>6</v>
      </c>
      <c r="J2" s="1"/>
      <c r="K2" s="9" t="s">
        <v>7</v>
      </c>
      <c r="L2" s="9">
        <f>COUNTIF(C$2:C$15, $K2)</f>
        <v>0</v>
      </c>
      <c r="M2" s="9">
        <f t="shared" ref="M2:Q2" si="1">COUNTIF(D$2:D$15, $K2)</f>
        <v>0</v>
      </c>
      <c r="N2" s="9">
        <f t="shared" si="1"/>
        <v>0</v>
      </c>
      <c r="O2" s="9">
        <f t="shared" si="1"/>
        <v>0</v>
      </c>
      <c r="P2" s="9">
        <f t="shared" si="1"/>
        <v>0</v>
      </c>
      <c r="Q2" s="9">
        <f t="shared" si="1"/>
        <v>0</v>
      </c>
    </row>
    <row r="3" spans="1:17" ht="18" customHeight="1">
      <c r="A3" s="27">
        <v>2</v>
      </c>
      <c r="B3" s="28"/>
      <c r="C3" s="27" t="s">
        <v>6</v>
      </c>
      <c r="D3" s="27" t="s">
        <v>6</v>
      </c>
      <c r="E3" s="27" t="s">
        <v>6</v>
      </c>
      <c r="F3" s="27" t="s">
        <v>6</v>
      </c>
      <c r="G3" s="27" t="s">
        <v>6</v>
      </c>
      <c r="H3" s="27" t="s">
        <v>6</v>
      </c>
      <c r="I3" s="29">
        <f t="shared" si="0"/>
        <v>6</v>
      </c>
      <c r="J3" s="1"/>
      <c r="K3" s="9" t="s">
        <v>8</v>
      </c>
      <c r="L3" s="9">
        <f t="shared" ref="L3:L10" si="2">COUNTIF(C$2:C$15, $K3)</f>
        <v>0</v>
      </c>
      <c r="M3" s="9">
        <f t="shared" ref="M3:M10" si="3">COUNTIF(D$2:D$15, $K3)</f>
        <v>0</v>
      </c>
      <c r="N3" s="9">
        <f t="shared" ref="N3:N10" si="4">COUNTIF(E$2:E$15, $K3)</f>
        <v>0</v>
      </c>
      <c r="O3" s="9">
        <f t="shared" ref="O3:O10" si="5">COUNTIF(F$2:F$15, $K3)</f>
        <v>0</v>
      </c>
      <c r="P3" s="9">
        <f t="shared" ref="P3:P10" si="6">COUNTIF(G$2:G$15, $K3)</f>
        <v>0</v>
      </c>
      <c r="Q3" s="9">
        <f t="shared" ref="Q3:Q10" si="7">COUNTIF(H$2:H$15, $K3)</f>
        <v>0</v>
      </c>
    </row>
    <row r="4" spans="1:17" ht="18" customHeight="1">
      <c r="A4" s="27">
        <v>3</v>
      </c>
      <c r="B4" s="28"/>
      <c r="C4" s="27" t="s">
        <v>6</v>
      </c>
      <c r="D4" s="27" t="s">
        <v>6</v>
      </c>
      <c r="E4" s="27" t="s">
        <v>6</v>
      </c>
      <c r="F4" s="27" t="s">
        <v>6</v>
      </c>
      <c r="G4" s="27" t="s">
        <v>6</v>
      </c>
      <c r="H4" s="27" t="s">
        <v>6</v>
      </c>
      <c r="I4" s="29">
        <f t="shared" si="0"/>
        <v>6</v>
      </c>
      <c r="J4" s="1"/>
      <c r="K4" s="9" t="s">
        <v>10</v>
      </c>
      <c r="L4" s="9">
        <f t="shared" si="2"/>
        <v>0</v>
      </c>
      <c r="M4" s="9">
        <f t="shared" si="3"/>
        <v>0</v>
      </c>
      <c r="N4" s="9">
        <f t="shared" si="4"/>
        <v>0</v>
      </c>
      <c r="O4" s="9">
        <f t="shared" si="5"/>
        <v>0</v>
      </c>
      <c r="P4" s="9">
        <f t="shared" si="6"/>
        <v>0</v>
      </c>
      <c r="Q4" s="9">
        <f t="shared" si="7"/>
        <v>0</v>
      </c>
    </row>
    <row r="5" spans="1:17" ht="18" customHeight="1">
      <c r="A5" s="27">
        <v>4</v>
      </c>
      <c r="B5" s="28"/>
      <c r="C5" s="27" t="s">
        <v>6</v>
      </c>
      <c r="D5" s="27" t="s">
        <v>6</v>
      </c>
      <c r="E5" s="27" t="s">
        <v>6</v>
      </c>
      <c r="F5" s="27" t="s">
        <v>6</v>
      </c>
      <c r="G5" s="27" t="s">
        <v>6</v>
      </c>
      <c r="H5" s="27" t="s">
        <v>6</v>
      </c>
      <c r="I5" s="29">
        <f t="shared" si="0"/>
        <v>6</v>
      </c>
      <c r="J5" s="1"/>
      <c r="K5" s="9" t="s">
        <v>4</v>
      </c>
      <c r="L5" s="9">
        <f t="shared" si="2"/>
        <v>0</v>
      </c>
      <c r="M5" s="9">
        <f t="shared" si="3"/>
        <v>0</v>
      </c>
      <c r="N5" s="9">
        <f t="shared" si="4"/>
        <v>0</v>
      </c>
      <c r="O5" s="9">
        <f t="shared" si="5"/>
        <v>0</v>
      </c>
      <c r="P5" s="9">
        <f t="shared" si="6"/>
        <v>0</v>
      </c>
      <c r="Q5" s="9">
        <f t="shared" si="7"/>
        <v>0</v>
      </c>
    </row>
    <row r="6" spans="1:17" ht="18" customHeight="1">
      <c r="A6" s="27">
        <v>5</v>
      </c>
      <c r="B6" s="28"/>
      <c r="C6" s="27" t="s">
        <v>6</v>
      </c>
      <c r="D6" s="27" t="s">
        <v>6</v>
      </c>
      <c r="E6" s="27" t="s">
        <v>6</v>
      </c>
      <c r="F6" s="27" t="s">
        <v>6</v>
      </c>
      <c r="G6" s="27" t="s">
        <v>6</v>
      </c>
      <c r="H6" s="27" t="s">
        <v>6</v>
      </c>
      <c r="I6" s="29">
        <f t="shared" si="0"/>
        <v>6</v>
      </c>
      <c r="J6" s="1"/>
      <c r="K6" s="9" t="s">
        <v>5</v>
      </c>
      <c r="L6" s="9">
        <f t="shared" si="2"/>
        <v>0</v>
      </c>
      <c r="M6" s="9">
        <f t="shared" si="3"/>
        <v>0</v>
      </c>
      <c r="N6" s="9">
        <f t="shared" si="4"/>
        <v>0</v>
      </c>
      <c r="O6" s="9">
        <f t="shared" si="5"/>
        <v>0</v>
      </c>
      <c r="P6" s="9">
        <f t="shared" si="6"/>
        <v>0</v>
      </c>
      <c r="Q6" s="9">
        <f t="shared" si="7"/>
        <v>0</v>
      </c>
    </row>
    <row r="7" spans="1:17" ht="18" customHeight="1">
      <c r="A7" s="27">
        <v>6</v>
      </c>
      <c r="B7" s="28"/>
      <c r="C7" s="27" t="s">
        <v>6</v>
      </c>
      <c r="D7" s="27" t="s">
        <v>6</v>
      </c>
      <c r="E7" s="27" t="s">
        <v>6</v>
      </c>
      <c r="F7" s="27" t="s">
        <v>6</v>
      </c>
      <c r="G7" s="27" t="s">
        <v>6</v>
      </c>
      <c r="H7" s="27" t="s">
        <v>6</v>
      </c>
      <c r="I7" s="29">
        <f t="shared" si="0"/>
        <v>6</v>
      </c>
      <c r="J7" s="1"/>
      <c r="K7" s="9" t="s">
        <v>3</v>
      </c>
      <c r="L7" s="9">
        <f t="shared" si="2"/>
        <v>0</v>
      </c>
      <c r="M7" s="9">
        <f t="shared" si="3"/>
        <v>0</v>
      </c>
      <c r="N7" s="9">
        <f t="shared" si="4"/>
        <v>0</v>
      </c>
      <c r="O7" s="9">
        <f t="shared" si="5"/>
        <v>0</v>
      </c>
      <c r="P7" s="9">
        <f t="shared" si="6"/>
        <v>0</v>
      </c>
      <c r="Q7" s="9">
        <f t="shared" si="7"/>
        <v>0</v>
      </c>
    </row>
    <row r="8" spans="1:17" ht="18" customHeight="1">
      <c r="A8" s="27">
        <v>7</v>
      </c>
      <c r="B8" s="28"/>
      <c r="C8" s="27" t="s">
        <v>6</v>
      </c>
      <c r="D8" s="27" t="s">
        <v>6</v>
      </c>
      <c r="E8" s="27" t="s">
        <v>6</v>
      </c>
      <c r="F8" s="27" t="s">
        <v>6</v>
      </c>
      <c r="G8" s="27" t="s">
        <v>6</v>
      </c>
      <c r="H8" s="27" t="s">
        <v>6</v>
      </c>
      <c r="I8" s="29">
        <f t="shared" si="0"/>
        <v>6</v>
      </c>
      <c r="J8" s="1"/>
      <c r="K8" s="10" t="s">
        <v>11</v>
      </c>
      <c r="L8" s="9">
        <f t="shared" si="2"/>
        <v>0</v>
      </c>
      <c r="M8" s="9">
        <f t="shared" si="3"/>
        <v>0</v>
      </c>
      <c r="N8" s="9">
        <f t="shared" si="4"/>
        <v>0</v>
      </c>
      <c r="O8" s="9">
        <f t="shared" si="5"/>
        <v>0</v>
      </c>
      <c r="P8" s="9">
        <f t="shared" si="6"/>
        <v>0</v>
      </c>
      <c r="Q8" s="9">
        <f t="shared" si="7"/>
        <v>0</v>
      </c>
    </row>
    <row r="9" spans="1:17" ht="18" customHeight="1">
      <c r="A9" s="27">
        <v>8</v>
      </c>
      <c r="B9" s="28"/>
      <c r="C9" s="27" t="s">
        <v>6</v>
      </c>
      <c r="D9" s="27" t="s">
        <v>6</v>
      </c>
      <c r="E9" s="27" t="s">
        <v>6</v>
      </c>
      <c r="F9" s="27" t="s">
        <v>6</v>
      </c>
      <c r="G9" s="27" t="s">
        <v>6</v>
      </c>
      <c r="H9" s="27" t="s">
        <v>6</v>
      </c>
      <c r="I9" s="29">
        <f t="shared" si="0"/>
        <v>6</v>
      </c>
      <c r="J9" s="1"/>
      <c r="K9" s="10" t="s">
        <v>9</v>
      </c>
      <c r="L9" s="9">
        <f t="shared" si="2"/>
        <v>0</v>
      </c>
      <c r="M9" s="9">
        <f t="shared" si="3"/>
        <v>0</v>
      </c>
      <c r="N9" s="9">
        <f t="shared" si="4"/>
        <v>0</v>
      </c>
      <c r="O9" s="9">
        <f t="shared" si="5"/>
        <v>0</v>
      </c>
      <c r="P9" s="9">
        <f t="shared" si="6"/>
        <v>0</v>
      </c>
      <c r="Q9" s="9">
        <f t="shared" si="7"/>
        <v>0</v>
      </c>
    </row>
    <row r="10" spans="1:17" ht="18" customHeight="1">
      <c r="A10" s="27">
        <v>9</v>
      </c>
      <c r="B10" s="28"/>
      <c r="C10" s="27" t="s">
        <v>6</v>
      </c>
      <c r="D10" s="27" t="s">
        <v>6</v>
      </c>
      <c r="E10" s="27" t="s">
        <v>6</v>
      </c>
      <c r="F10" s="27" t="s">
        <v>6</v>
      </c>
      <c r="G10" s="27" t="s">
        <v>6</v>
      </c>
      <c r="H10" s="27" t="s">
        <v>6</v>
      </c>
      <c r="I10" s="29">
        <f t="shared" si="0"/>
        <v>6</v>
      </c>
      <c r="J10" s="1"/>
      <c r="K10" s="10" t="s">
        <v>14</v>
      </c>
      <c r="L10" s="9">
        <f t="shared" si="2"/>
        <v>0</v>
      </c>
      <c r="M10" s="9">
        <f t="shared" si="3"/>
        <v>0</v>
      </c>
      <c r="N10" s="9">
        <f t="shared" si="4"/>
        <v>0</v>
      </c>
      <c r="O10" s="9">
        <f t="shared" si="5"/>
        <v>0</v>
      </c>
      <c r="P10" s="9">
        <f t="shared" si="6"/>
        <v>0</v>
      </c>
      <c r="Q10" s="9">
        <f t="shared" si="7"/>
        <v>0</v>
      </c>
    </row>
    <row r="11" spans="1:17" ht="18" customHeight="1">
      <c r="A11" s="27">
        <v>10</v>
      </c>
      <c r="B11" s="28"/>
      <c r="C11" s="27" t="s">
        <v>6</v>
      </c>
      <c r="D11" s="27" t="s">
        <v>6</v>
      </c>
      <c r="E11" s="27" t="s">
        <v>6</v>
      </c>
      <c r="F11" s="27" t="s">
        <v>6</v>
      </c>
      <c r="G11" s="27" t="s">
        <v>6</v>
      </c>
      <c r="H11" s="27" t="s">
        <v>6</v>
      </c>
      <c r="I11" s="29">
        <f t="shared" si="0"/>
        <v>6</v>
      </c>
      <c r="J11" s="1"/>
      <c r="K11" s="10" t="s">
        <v>15</v>
      </c>
      <c r="L11" s="9">
        <f t="shared" ref="L11" si="8">COUNTIF(C$2:C$15, $K11)</f>
        <v>0</v>
      </c>
      <c r="M11" s="9">
        <f t="shared" ref="M11" si="9">COUNTIF(D$2:D$15, $K11)</f>
        <v>0</v>
      </c>
      <c r="N11" s="9">
        <f t="shared" ref="N11" si="10">COUNTIF(E$2:E$15, $K11)</f>
        <v>0</v>
      </c>
      <c r="O11" s="9">
        <f t="shared" ref="O11" si="11">COUNTIF(F$2:F$15, $K11)</f>
        <v>0</v>
      </c>
      <c r="P11" s="9">
        <f t="shared" ref="P11" si="12">COUNTIF(G$2:G$15, $K11)</f>
        <v>0</v>
      </c>
      <c r="Q11" s="9">
        <f t="shared" ref="Q11" si="13">COUNTIF(H$2:H$15, $K11)</f>
        <v>0</v>
      </c>
    </row>
    <row r="12" spans="1:17" ht="18" customHeight="1">
      <c r="A12" s="27">
        <v>11</v>
      </c>
      <c r="B12" s="28"/>
      <c r="C12" s="27" t="s">
        <v>6</v>
      </c>
      <c r="D12" s="27" t="s">
        <v>6</v>
      </c>
      <c r="E12" s="27" t="s">
        <v>6</v>
      </c>
      <c r="F12" s="27" t="s">
        <v>6</v>
      </c>
      <c r="G12" s="27" t="s">
        <v>6</v>
      </c>
      <c r="H12" s="27" t="s">
        <v>6</v>
      </c>
      <c r="I12" s="29">
        <f t="shared" si="0"/>
        <v>6</v>
      </c>
      <c r="J12" s="1"/>
      <c r="K12" s="11" t="s">
        <v>6</v>
      </c>
      <c r="L12" s="11">
        <f t="shared" ref="L12" si="14">COUNTIF(C$2:C$15, $K12)</f>
        <v>14</v>
      </c>
      <c r="M12" s="11">
        <f t="shared" ref="M12" si="15">COUNTIF(D$2:D$15, $K12)</f>
        <v>14</v>
      </c>
      <c r="N12" s="11">
        <f t="shared" ref="N12" si="16">COUNTIF(E$2:E$15, $K12)</f>
        <v>14</v>
      </c>
      <c r="O12" s="11">
        <f t="shared" ref="O12" si="17">COUNTIF(F$2:F$15, $K12)</f>
        <v>14</v>
      </c>
      <c r="P12" s="11">
        <f t="shared" ref="P12" si="18">COUNTIF(G$2:G$15, $K12)</f>
        <v>14</v>
      </c>
      <c r="Q12" s="11">
        <f t="shared" ref="Q12" si="19">COUNTIF(H$2:H$15, $K12)</f>
        <v>14</v>
      </c>
    </row>
    <row r="13" spans="1:17" ht="18" customHeight="1">
      <c r="A13" s="27">
        <v>12</v>
      </c>
      <c r="B13" s="28"/>
      <c r="C13" s="27" t="s">
        <v>6</v>
      </c>
      <c r="D13" s="27" t="s">
        <v>6</v>
      </c>
      <c r="E13" s="27" t="s">
        <v>6</v>
      </c>
      <c r="F13" s="27" t="s">
        <v>6</v>
      </c>
      <c r="G13" s="27" t="s">
        <v>6</v>
      </c>
      <c r="H13" s="27" t="s">
        <v>6</v>
      </c>
      <c r="I13" s="29">
        <f t="shared" si="0"/>
        <v>6</v>
      </c>
      <c r="J13" s="1"/>
      <c r="K13" s="2"/>
      <c r="L13" s="2"/>
      <c r="M13" s="2"/>
      <c r="N13" s="2"/>
      <c r="O13" s="2"/>
      <c r="P13" s="2"/>
      <c r="Q13" s="2"/>
    </row>
    <row r="14" spans="1:17" ht="18" customHeight="1">
      <c r="A14" s="27">
        <v>13</v>
      </c>
      <c r="B14" s="28"/>
      <c r="C14" s="27" t="s">
        <v>6</v>
      </c>
      <c r="D14" s="27" t="s">
        <v>6</v>
      </c>
      <c r="E14" s="27" t="s">
        <v>6</v>
      </c>
      <c r="F14" s="27" t="s">
        <v>6</v>
      </c>
      <c r="G14" s="27" t="s">
        <v>6</v>
      </c>
      <c r="H14" s="27" t="s">
        <v>6</v>
      </c>
      <c r="I14" s="29">
        <f>COUNTIF(C14:H14,"-")</f>
        <v>6</v>
      </c>
      <c r="J14" s="1"/>
      <c r="K14" s="2"/>
      <c r="L14" s="2"/>
      <c r="M14" s="2"/>
      <c r="N14" s="2"/>
      <c r="O14" s="2"/>
      <c r="P14" s="2"/>
      <c r="Q14" s="2"/>
    </row>
    <row r="15" spans="1:17" ht="18" customHeight="1">
      <c r="A15" s="27">
        <v>14</v>
      </c>
      <c r="B15" s="28"/>
      <c r="C15" s="27" t="s">
        <v>6</v>
      </c>
      <c r="D15" s="27" t="s">
        <v>6</v>
      </c>
      <c r="E15" s="27" t="s">
        <v>6</v>
      </c>
      <c r="F15" s="27" t="s">
        <v>6</v>
      </c>
      <c r="G15" s="27" t="s">
        <v>6</v>
      </c>
      <c r="H15" s="27" t="s">
        <v>6</v>
      </c>
      <c r="I15" s="29">
        <f>COUNTIF(C15:H15,"-")</f>
        <v>6</v>
      </c>
      <c r="J15" s="1"/>
      <c r="K15" s="2"/>
      <c r="L15" s="2"/>
      <c r="M15" s="2"/>
      <c r="N15" s="2"/>
      <c r="O15" s="2"/>
      <c r="P15" s="2"/>
      <c r="Q15" s="2"/>
    </row>
    <row r="16" spans="1:17" ht="14.5">
      <c r="A16" s="2"/>
      <c r="B16" s="6"/>
      <c r="C16" s="2"/>
      <c r="D16" s="2"/>
      <c r="E16" s="2"/>
      <c r="F16" s="2"/>
      <c r="G16" s="2"/>
      <c r="H16" s="2"/>
      <c r="I16" s="4"/>
      <c r="J16" s="2"/>
      <c r="K16" s="2"/>
      <c r="L16" s="2"/>
      <c r="M16" s="2"/>
      <c r="N16" s="2"/>
      <c r="O16" s="2"/>
      <c r="P16" s="2"/>
      <c r="Q16" s="2"/>
    </row>
  </sheetData>
  <conditionalFormatting sqref="I2:I15">
    <cfRule type="cellIs" dxfId="1" priority="1" stopIfTrue="1" operator="greaterThan">
      <formula>2</formula>
    </cfRule>
  </conditionalFormatting>
  <dataValidations count="1">
    <dataValidation type="list" allowBlank="1" showInputMessage="1" showErrorMessage="1" sqref="C2:H15" xr:uid="{00000000-0002-0000-0200-000000000000}">
      <formula1>$K$2:$K$12</formula1>
    </dataValidation>
  </dataValidations>
  <printOptions horizontalCentered="1" verticalCentered="1"/>
  <pageMargins left="0.25" right="0.25" top="0.75" bottom="0.75" header="0.3" footer="0.3"/>
  <pageSetup scale="1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'Roster &amp; Instructions'!$B$3:$B$16</xm:f>
          </x14:formula1>
          <xm:sqref>B2:B15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workbookViewId="0">
      <selection activeCell="B2" sqref="B2"/>
    </sheetView>
  </sheetViews>
  <sheetFormatPr defaultColWidth="9.81640625" defaultRowHeight="15" customHeight="1"/>
  <cols>
    <col min="1" max="1" width="11.26953125" customWidth="1"/>
    <col min="2" max="2" width="19.54296875" style="7" customWidth="1"/>
    <col min="3" max="8" width="8.7265625" customWidth="1"/>
    <col min="9" max="9" width="9.81640625" style="5"/>
    <col min="11" max="11" width="14.1796875" customWidth="1"/>
  </cols>
  <sheetData>
    <row r="1" spans="1:17" ht="18" customHeight="1">
      <c r="A1" s="24" t="s">
        <v>0</v>
      </c>
      <c r="B1" s="25" t="s">
        <v>13</v>
      </c>
      <c r="C1" s="24">
        <v>1</v>
      </c>
      <c r="D1" s="24">
        <v>2</v>
      </c>
      <c r="E1" s="24">
        <v>3</v>
      </c>
      <c r="F1" s="24">
        <v>4</v>
      </c>
      <c r="G1" s="24">
        <v>5</v>
      </c>
      <c r="H1" s="24">
        <v>6</v>
      </c>
      <c r="I1" s="26" t="s">
        <v>1</v>
      </c>
      <c r="J1" s="1"/>
      <c r="K1" s="8" t="s">
        <v>2</v>
      </c>
      <c r="L1" s="8">
        <v>1</v>
      </c>
      <c r="M1" s="8">
        <v>2</v>
      </c>
      <c r="N1" s="8">
        <v>3</v>
      </c>
      <c r="O1" s="8">
        <v>4</v>
      </c>
      <c r="P1" s="8">
        <v>5</v>
      </c>
      <c r="Q1" s="8">
        <v>6</v>
      </c>
    </row>
    <row r="2" spans="1:17" ht="18" customHeight="1">
      <c r="A2" s="27">
        <v>1</v>
      </c>
      <c r="B2" s="28"/>
      <c r="C2" s="27" t="s">
        <v>6</v>
      </c>
      <c r="D2" s="27" t="s">
        <v>6</v>
      </c>
      <c r="E2" s="27" t="s">
        <v>6</v>
      </c>
      <c r="F2" s="27" t="s">
        <v>6</v>
      </c>
      <c r="G2" s="27" t="s">
        <v>6</v>
      </c>
      <c r="H2" s="27" t="s">
        <v>6</v>
      </c>
      <c r="I2" s="29">
        <f t="shared" ref="I2:I13" si="0">COUNTIF(C2:H2,"-")</f>
        <v>6</v>
      </c>
      <c r="J2" s="1"/>
      <c r="K2" s="9" t="s">
        <v>7</v>
      </c>
      <c r="L2" s="9">
        <f>COUNTIF(C$2:C$15, $K2)</f>
        <v>0</v>
      </c>
      <c r="M2" s="9">
        <f t="shared" ref="M2:Q12" si="1">COUNTIF(D$2:D$15, $K2)</f>
        <v>0</v>
      </c>
      <c r="N2" s="9">
        <f t="shared" si="1"/>
        <v>0</v>
      </c>
      <c r="O2" s="9">
        <f t="shared" si="1"/>
        <v>0</v>
      </c>
      <c r="P2" s="9">
        <f t="shared" si="1"/>
        <v>0</v>
      </c>
      <c r="Q2" s="9">
        <f t="shared" si="1"/>
        <v>0</v>
      </c>
    </row>
    <row r="3" spans="1:17" ht="18" customHeight="1">
      <c r="A3" s="27">
        <v>2</v>
      </c>
      <c r="B3" s="28"/>
      <c r="C3" s="27" t="s">
        <v>6</v>
      </c>
      <c r="D3" s="27" t="s">
        <v>6</v>
      </c>
      <c r="E3" s="27" t="s">
        <v>6</v>
      </c>
      <c r="F3" s="27" t="s">
        <v>6</v>
      </c>
      <c r="G3" s="27" t="s">
        <v>6</v>
      </c>
      <c r="H3" s="27" t="s">
        <v>6</v>
      </c>
      <c r="I3" s="29">
        <f t="shared" si="0"/>
        <v>6</v>
      </c>
      <c r="J3" s="1"/>
      <c r="K3" s="9" t="s">
        <v>8</v>
      </c>
      <c r="L3" s="9">
        <f t="shared" ref="L3:L12" si="2">COUNTIF(C$2:C$15, $K3)</f>
        <v>0</v>
      </c>
      <c r="M3" s="9">
        <f t="shared" si="1"/>
        <v>0</v>
      </c>
      <c r="N3" s="9">
        <f t="shared" si="1"/>
        <v>0</v>
      </c>
      <c r="O3" s="9">
        <f t="shared" si="1"/>
        <v>0</v>
      </c>
      <c r="P3" s="9">
        <f t="shared" si="1"/>
        <v>0</v>
      </c>
      <c r="Q3" s="9">
        <f t="shared" si="1"/>
        <v>0</v>
      </c>
    </row>
    <row r="4" spans="1:17" ht="18" customHeight="1">
      <c r="A4" s="27">
        <v>3</v>
      </c>
      <c r="B4" s="28"/>
      <c r="C4" s="27" t="s">
        <v>6</v>
      </c>
      <c r="D4" s="27" t="s">
        <v>6</v>
      </c>
      <c r="E4" s="27" t="s">
        <v>6</v>
      </c>
      <c r="F4" s="27" t="s">
        <v>6</v>
      </c>
      <c r="G4" s="27" t="s">
        <v>6</v>
      </c>
      <c r="H4" s="27" t="s">
        <v>6</v>
      </c>
      <c r="I4" s="29">
        <f t="shared" si="0"/>
        <v>6</v>
      </c>
      <c r="J4" s="1"/>
      <c r="K4" s="9" t="s">
        <v>10</v>
      </c>
      <c r="L4" s="9">
        <f t="shared" si="2"/>
        <v>0</v>
      </c>
      <c r="M4" s="9">
        <f t="shared" si="1"/>
        <v>0</v>
      </c>
      <c r="N4" s="9">
        <f t="shared" si="1"/>
        <v>0</v>
      </c>
      <c r="O4" s="9">
        <f t="shared" si="1"/>
        <v>0</v>
      </c>
      <c r="P4" s="9">
        <f t="shared" si="1"/>
        <v>0</v>
      </c>
      <c r="Q4" s="9">
        <f t="shared" si="1"/>
        <v>0</v>
      </c>
    </row>
    <row r="5" spans="1:17" ht="18" customHeight="1">
      <c r="A5" s="27">
        <v>4</v>
      </c>
      <c r="B5" s="28"/>
      <c r="C5" s="27" t="s">
        <v>6</v>
      </c>
      <c r="D5" s="27" t="s">
        <v>6</v>
      </c>
      <c r="E5" s="27" t="s">
        <v>6</v>
      </c>
      <c r="F5" s="27" t="s">
        <v>6</v>
      </c>
      <c r="G5" s="27" t="s">
        <v>6</v>
      </c>
      <c r="H5" s="27" t="s">
        <v>6</v>
      </c>
      <c r="I5" s="29">
        <f t="shared" si="0"/>
        <v>6</v>
      </c>
      <c r="J5" s="1"/>
      <c r="K5" s="9" t="s">
        <v>4</v>
      </c>
      <c r="L5" s="9">
        <f t="shared" si="2"/>
        <v>0</v>
      </c>
      <c r="M5" s="9">
        <f t="shared" si="1"/>
        <v>0</v>
      </c>
      <c r="N5" s="9">
        <f t="shared" si="1"/>
        <v>0</v>
      </c>
      <c r="O5" s="9">
        <f t="shared" si="1"/>
        <v>0</v>
      </c>
      <c r="P5" s="9">
        <f t="shared" si="1"/>
        <v>0</v>
      </c>
      <c r="Q5" s="9">
        <f t="shared" si="1"/>
        <v>0</v>
      </c>
    </row>
    <row r="6" spans="1:17" ht="18" customHeight="1">
      <c r="A6" s="27">
        <v>5</v>
      </c>
      <c r="B6" s="28"/>
      <c r="C6" s="27" t="s">
        <v>6</v>
      </c>
      <c r="D6" s="27" t="s">
        <v>6</v>
      </c>
      <c r="E6" s="27" t="s">
        <v>6</v>
      </c>
      <c r="F6" s="27" t="s">
        <v>6</v>
      </c>
      <c r="G6" s="27" t="s">
        <v>6</v>
      </c>
      <c r="H6" s="27" t="s">
        <v>6</v>
      </c>
      <c r="I6" s="29">
        <f t="shared" si="0"/>
        <v>6</v>
      </c>
      <c r="J6" s="1"/>
      <c r="K6" s="9" t="s">
        <v>5</v>
      </c>
      <c r="L6" s="9">
        <f t="shared" si="2"/>
        <v>0</v>
      </c>
      <c r="M6" s="9">
        <f t="shared" si="1"/>
        <v>0</v>
      </c>
      <c r="N6" s="9">
        <f t="shared" si="1"/>
        <v>0</v>
      </c>
      <c r="O6" s="9">
        <f t="shared" si="1"/>
        <v>0</v>
      </c>
      <c r="P6" s="9">
        <f t="shared" si="1"/>
        <v>0</v>
      </c>
      <c r="Q6" s="9">
        <f t="shared" si="1"/>
        <v>0</v>
      </c>
    </row>
    <row r="7" spans="1:17" ht="18" customHeight="1">
      <c r="A7" s="27">
        <v>6</v>
      </c>
      <c r="B7" s="28"/>
      <c r="C7" s="27" t="s">
        <v>6</v>
      </c>
      <c r="D7" s="27" t="s">
        <v>6</v>
      </c>
      <c r="E7" s="27" t="s">
        <v>6</v>
      </c>
      <c r="F7" s="27" t="s">
        <v>6</v>
      </c>
      <c r="G7" s="27" t="s">
        <v>6</v>
      </c>
      <c r="H7" s="27" t="s">
        <v>6</v>
      </c>
      <c r="I7" s="29">
        <f t="shared" si="0"/>
        <v>6</v>
      </c>
      <c r="J7" s="1"/>
      <c r="K7" s="9" t="s">
        <v>3</v>
      </c>
      <c r="L7" s="9">
        <f t="shared" si="2"/>
        <v>0</v>
      </c>
      <c r="M7" s="9">
        <f t="shared" si="1"/>
        <v>0</v>
      </c>
      <c r="N7" s="9">
        <f t="shared" si="1"/>
        <v>0</v>
      </c>
      <c r="O7" s="9">
        <f t="shared" si="1"/>
        <v>0</v>
      </c>
      <c r="P7" s="9">
        <f t="shared" si="1"/>
        <v>0</v>
      </c>
      <c r="Q7" s="9">
        <f t="shared" si="1"/>
        <v>0</v>
      </c>
    </row>
    <row r="8" spans="1:17" ht="18" customHeight="1">
      <c r="A8" s="27">
        <v>7</v>
      </c>
      <c r="B8" s="28"/>
      <c r="C8" s="27" t="s">
        <v>6</v>
      </c>
      <c r="D8" s="27" t="s">
        <v>6</v>
      </c>
      <c r="E8" s="27" t="s">
        <v>6</v>
      </c>
      <c r="F8" s="27" t="s">
        <v>6</v>
      </c>
      <c r="G8" s="27" t="s">
        <v>6</v>
      </c>
      <c r="H8" s="27" t="s">
        <v>6</v>
      </c>
      <c r="I8" s="29">
        <f t="shared" si="0"/>
        <v>6</v>
      </c>
      <c r="J8" s="1"/>
      <c r="K8" s="10" t="s">
        <v>11</v>
      </c>
      <c r="L8" s="9">
        <f t="shared" si="2"/>
        <v>0</v>
      </c>
      <c r="M8" s="9">
        <f t="shared" si="1"/>
        <v>0</v>
      </c>
      <c r="N8" s="9">
        <f t="shared" si="1"/>
        <v>0</v>
      </c>
      <c r="O8" s="9">
        <f t="shared" si="1"/>
        <v>0</v>
      </c>
      <c r="P8" s="9">
        <f t="shared" si="1"/>
        <v>0</v>
      </c>
      <c r="Q8" s="9">
        <f t="shared" si="1"/>
        <v>0</v>
      </c>
    </row>
    <row r="9" spans="1:17" ht="18" customHeight="1">
      <c r="A9" s="27">
        <v>8</v>
      </c>
      <c r="B9" s="28"/>
      <c r="C9" s="27" t="s">
        <v>6</v>
      </c>
      <c r="D9" s="27" t="s">
        <v>6</v>
      </c>
      <c r="E9" s="27" t="s">
        <v>6</v>
      </c>
      <c r="F9" s="27" t="s">
        <v>6</v>
      </c>
      <c r="G9" s="27" t="s">
        <v>6</v>
      </c>
      <c r="H9" s="27" t="s">
        <v>6</v>
      </c>
      <c r="I9" s="29">
        <f t="shared" si="0"/>
        <v>6</v>
      </c>
      <c r="J9" s="1"/>
      <c r="K9" s="10" t="s">
        <v>9</v>
      </c>
      <c r="L9" s="9">
        <f t="shared" si="2"/>
        <v>0</v>
      </c>
      <c r="M9" s="9">
        <f t="shared" si="1"/>
        <v>0</v>
      </c>
      <c r="N9" s="9">
        <f t="shared" si="1"/>
        <v>0</v>
      </c>
      <c r="O9" s="9">
        <f t="shared" si="1"/>
        <v>0</v>
      </c>
      <c r="P9" s="9">
        <f t="shared" si="1"/>
        <v>0</v>
      </c>
      <c r="Q9" s="9">
        <f t="shared" si="1"/>
        <v>0</v>
      </c>
    </row>
    <row r="10" spans="1:17" ht="18" customHeight="1">
      <c r="A10" s="27">
        <v>9</v>
      </c>
      <c r="B10" s="28"/>
      <c r="C10" s="27" t="s">
        <v>6</v>
      </c>
      <c r="D10" s="27" t="s">
        <v>6</v>
      </c>
      <c r="E10" s="27" t="s">
        <v>6</v>
      </c>
      <c r="F10" s="27" t="s">
        <v>6</v>
      </c>
      <c r="G10" s="27" t="s">
        <v>6</v>
      </c>
      <c r="H10" s="27" t="s">
        <v>6</v>
      </c>
      <c r="I10" s="29">
        <f t="shared" si="0"/>
        <v>6</v>
      </c>
      <c r="J10" s="1"/>
      <c r="K10" s="10" t="s">
        <v>24</v>
      </c>
      <c r="L10" s="9">
        <f t="shared" si="2"/>
        <v>0</v>
      </c>
      <c r="M10" s="9">
        <f t="shared" si="1"/>
        <v>0</v>
      </c>
      <c r="N10" s="9">
        <f t="shared" si="1"/>
        <v>0</v>
      </c>
      <c r="O10" s="9">
        <f t="shared" si="1"/>
        <v>0</v>
      </c>
      <c r="P10" s="9">
        <f t="shared" si="1"/>
        <v>0</v>
      </c>
      <c r="Q10" s="9">
        <f t="shared" si="1"/>
        <v>0</v>
      </c>
    </row>
    <row r="11" spans="1:17" ht="18" customHeight="1">
      <c r="A11" s="27">
        <v>10</v>
      </c>
      <c r="B11" s="28"/>
      <c r="C11" s="27" t="s">
        <v>6</v>
      </c>
      <c r="D11" s="27" t="s">
        <v>6</v>
      </c>
      <c r="E11" s="27" t="s">
        <v>6</v>
      </c>
      <c r="F11" s="27" t="s">
        <v>6</v>
      </c>
      <c r="G11" s="27" t="s">
        <v>6</v>
      </c>
      <c r="H11" s="27" t="s">
        <v>6</v>
      </c>
      <c r="I11" s="29">
        <f t="shared" si="0"/>
        <v>6</v>
      </c>
      <c r="J11" s="1"/>
    </row>
    <row r="12" spans="1:17" ht="18" customHeight="1">
      <c r="A12" s="27">
        <v>11</v>
      </c>
      <c r="B12" s="28"/>
      <c r="C12" s="27" t="s">
        <v>6</v>
      </c>
      <c r="D12" s="27" t="s">
        <v>6</v>
      </c>
      <c r="E12" s="27" t="s">
        <v>6</v>
      </c>
      <c r="F12" s="27" t="s">
        <v>6</v>
      </c>
      <c r="G12" s="27" t="s">
        <v>6</v>
      </c>
      <c r="H12" s="27" t="s">
        <v>6</v>
      </c>
      <c r="I12" s="29">
        <f t="shared" si="0"/>
        <v>6</v>
      </c>
      <c r="J12" s="1"/>
      <c r="K12" s="11" t="s">
        <v>6</v>
      </c>
      <c r="L12" s="11">
        <f t="shared" si="2"/>
        <v>14</v>
      </c>
      <c r="M12" s="11">
        <f t="shared" si="1"/>
        <v>14</v>
      </c>
      <c r="N12" s="11">
        <f t="shared" si="1"/>
        <v>14</v>
      </c>
      <c r="O12" s="11">
        <f t="shared" si="1"/>
        <v>14</v>
      </c>
      <c r="P12" s="11">
        <f t="shared" si="1"/>
        <v>14</v>
      </c>
      <c r="Q12" s="11">
        <f t="shared" si="1"/>
        <v>14</v>
      </c>
    </row>
    <row r="13" spans="1:17" ht="18" customHeight="1">
      <c r="A13" s="27">
        <v>12</v>
      </c>
      <c r="B13" s="28"/>
      <c r="C13" s="27" t="s">
        <v>6</v>
      </c>
      <c r="D13" s="27" t="s">
        <v>6</v>
      </c>
      <c r="E13" s="27" t="s">
        <v>6</v>
      </c>
      <c r="F13" s="27" t="s">
        <v>6</v>
      </c>
      <c r="G13" s="27" t="s">
        <v>6</v>
      </c>
      <c r="H13" s="27" t="s">
        <v>6</v>
      </c>
      <c r="I13" s="29">
        <f t="shared" si="0"/>
        <v>6</v>
      </c>
      <c r="J13" s="1"/>
      <c r="K13" s="2"/>
      <c r="L13" s="2"/>
      <c r="M13" s="2"/>
      <c r="N13" s="2"/>
      <c r="O13" s="2"/>
      <c r="P13" s="2"/>
      <c r="Q13" s="2"/>
    </row>
    <row r="14" spans="1:17" ht="18" customHeight="1">
      <c r="A14" s="27">
        <v>13</v>
      </c>
      <c r="B14" s="28"/>
      <c r="C14" s="27" t="s">
        <v>6</v>
      </c>
      <c r="D14" s="27" t="s">
        <v>6</v>
      </c>
      <c r="E14" s="27" t="s">
        <v>6</v>
      </c>
      <c r="F14" s="27" t="s">
        <v>6</v>
      </c>
      <c r="G14" s="27" t="s">
        <v>6</v>
      </c>
      <c r="H14" s="27" t="s">
        <v>6</v>
      </c>
      <c r="I14" s="29">
        <f>COUNTIF(C14:H14,"-")</f>
        <v>6</v>
      </c>
      <c r="J14" s="1"/>
      <c r="K14" s="2"/>
      <c r="L14" s="2"/>
      <c r="M14" s="2"/>
      <c r="N14" s="2"/>
      <c r="O14" s="2"/>
      <c r="P14" s="2"/>
      <c r="Q14" s="2"/>
    </row>
    <row r="15" spans="1:17" ht="18" customHeight="1">
      <c r="A15" s="27">
        <v>14</v>
      </c>
      <c r="B15" s="28"/>
      <c r="C15" s="27" t="s">
        <v>6</v>
      </c>
      <c r="D15" s="27" t="s">
        <v>6</v>
      </c>
      <c r="E15" s="27" t="s">
        <v>6</v>
      </c>
      <c r="F15" s="27" t="s">
        <v>6</v>
      </c>
      <c r="G15" s="27" t="s">
        <v>6</v>
      </c>
      <c r="H15" s="27" t="s">
        <v>6</v>
      </c>
      <c r="I15" s="29">
        <f>COUNTIF(C15:H15,"-")</f>
        <v>6</v>
      </c>
      <c r="J15" s="1"/>
      <c r="K15" s="2"/>
      <c r="L15" s="2"/>
      <c r="M15" s="2"/>
      <c r="N15" s="2"/>
      <c r="O15" s="2"/>
      <c r="P15" s="2"/>
      <c r="Q15" s="2"/>
    </row>
    <row r="16" spans="1:17" ht="14.5">
      <c r="A16" s="2"/>
      <c r="B16" s="6"/>
      <c r="C16" s="2"/>
      <c r="D16" s="2"/>
      <c r="E16" s="2"/>
      <c r="F16" s="2"/>
      <c r="G16" s="2"/>
      <c r="H16" s="2"/>
      <c r="I16" s="4"/>
      <c r="J16" s="2"/>
      <c r="K16" s="2"/>
      <c r="L16" s="2"/>
      <c r="M16" s="2"/>
      <c r="N16" s="2"/>
      <c r="O16" s="2"/>
      <c r="P16" s="2"/>
      <c r="Q16" s="2"/>
    </row>
  </sheetData>
  <conditionalFormatting sqref="I2:I15">
    <cfRule type="cellIs" dxfId="0" priority="1" stopIfTrue="1" operator="greaterThan">
      <formula>2</formula>
    </cfRule>
  </conditionalFormatting>
  <dataValidations count="1">
    <dataValidation type="list" allowBlank="1" showInputMessage="1" showErrorMessage="1" sqref="C2:H15" xr:uid="{00000000-0002-0000-0300-000000000000}">
      <formula1>$K$2:$K$12</formula1>
    </dataValidation>
  </dataValidations>
  <printOptions horizontalCentered="1" verticalCentered="1"/>
  <pageMargins left="0.25" right="0.25" top="0.75" bottom="0.75" header="0.3" footer="0.3"/>
  <pageSetup scale="1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'Roster &amp; Instructions'!$B$3:$B$16</xm:f>
          </x14:formula1>
          <xm:sqref>B2:B15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7"/>
  <sheetViews>
    <sheetView showGridLines="0" zoomScaleNormal="100" workbookViewId="0">
      <selection activeCell="R35" sqref="R35"/>
    </sheetView>
  </sheetViews>
  <sheetFormatPr defaultColWidth="9.1796875" defaultRowHeight="12.5"/>
  <cols>
    <col min="1" max="4" width="9.1796875" style="15"/>
    <col min="5" max="5" width="11.1796875" style="15" customWidth="1"/>
    <col min="6" max="6" width="12.7265625" style="15" customWidth="1"/>
    <col min="7" max="7" width="6.81640625" style="15" customWidth="1"/>
    <col min="8" max="11" width="9.1796875" style="15"/>
    <col min="12" max="12" width="11" style="15" customWidth="1"/>
    <col min="13" max="13" width="12.7265625" style="15" customWidth="1"/>
    <col min="14" max="14" width="5.7265625" style="15" customWidth="1"/>
    <col min="15" max="15" width="5" style="15" customWidth="1"/>
    <col min="16" max="16384" width="9.1796875" style="15"/>
  </cols>
  <sheetData>
    <row r="1" spans="1:14" ht="21.75" customHeight="1">
      <c r="A1" s="12" t="s">
        <v>16</v>
      </c>
      <c r="B1" s="13"/>
      <c r="C1" s="13"/>
      <c r="D1" s="14" t="s">
        <v>17</v>
      </c>
      <c r="E1" s="14" t="s">
        <v>18</v>
      </c>
      <c r="F1" s="13"/>
      <c r="G1" s="13"/>
      <c r="I1" s="16" t="s">
        <v>19</v>
      </c>
      <c r="J1" s="30"/>
      <c r="K1" s="30"/>
    </row>
    <row r="3" spans="1:14" ht="13">
      <c r="F3" s="17"/>
      <c r="M3" s="17"/>
    </row>
    <row r="4" spans="1:14" ht="13">
      <c r="A4" s="18"/>
      <c r="F4" s="19"/>
      <c r="G4" s="19"/>
      <c r="M4" s="19"/>
      <c r="N4" s="19"/>
    </row>
    <row r="5" spans="1:14" ht="13">
      <c r="F5" s="17" t="s">
        <v>20</v>
      </c>
      <c r="M5" s="17" t="s">
        <v>21</v>
      </c>
    </row>
    <row r="6" spans="1:14">
      <c r="F6" s="19" t="s">
        <v>22</v>
      </c>
      <c r="G6" s="19" t="s">
        <v>23</v>
      </c>
      <c r="M6" s="19" t="s">
        <v>22</v>
      </c>
      <c r="N6" s="19" t="s">
        <v>23</v>
      </c>
    </row>
    <row r="7" spans="1:14">
      <c r="F7" s="20"/>
      <c r="G7" s="21" t="s">
        <v>5</v>
      </c>
      <c r="M7" s="20"/>
      <c r="N7" s="21" t="str">
        <f>$G$7</f>
        <v>P</v>
      </c>
    </row>
    <row r="8" spans="1:14">
      <c r="F8" s="20"/>
      <c r="G8" s="21" t="s">
        <v>3</v>
      </c>
      <c r="M8" s="20"/>
      <c r="N8" s="21" t="str">
        <f>$G$8</f>
        <v>C</v>
      </c>
    </row>
    <row r="9" spans="1:14">
      <c r="F9" s="20"/>
      <c r="G9" s="21" t="s">
        <v>7</v>
      </c>
      <c r="M9" s="20"/>
      <c r="N9" s="21" t="str">
        <f>$G$9</f>
        <v>1B</v>
      </c>
    </row>
    <row r="10" spans="1:14">
      <c r="F10" s="20"/>
      <c r="G10" s="21" t="s">
        <v>8</v>
      </c>
      <c r="M10" s="20"/>
      <c r="N10" s="21" t="str">
        <f>$G$10</f>
        <v>2B</v>
      </c>
    </row>
    <row r="11" spans="1:14">
      <c r="F11" s="20"/>
      <c r="G11" s="21" t="s">
        <v>10</v>
      </c>
      <c r="M11" s="20"/>
      <c r="N11" s="21" t="str">
        <f>$G$11</f>
        <v>3B</v>
      </c>
    </row>
    <row r="12" spans="1:14">
      <c r="F12" s="20"/>
      <c r="G12" s="21" t="s">
        <v>4</v>
      </c>
      <c r="M12" s="20"/>
      <c r="N12" s="21" t="str">
        <f>$G$12</f>
        <v>SS</v>
      </c>
    </row>
    <row r="13" spans="1:14">
      <c r="F13" s="20"/>
      <c r="G13" s="21" t="s">
        <v>9</v>
      </c>
      <c r="M13" s="20"/>
      <c r="N13" s="21" t="str">
        <f>$G$13</f>
        <v>LF</v>
      </c>
    </row>
    <row r="14" spans="1:14">
      <c r="F14" s="20"/>
      <c r="G14" s="21" t="s">
        <v>24</v>
      </c>
      <c r="M14" s="20"/>
      <c r="N14" s="21" t="str">
        <f>$G$14</f>
        <v>CF</v>
      </c>
    </row>
    <row r="15" spans="1:14">
      <c r="F15" s="20"/>
      <c r="G15" s="21" t="s">
        <v>11</v>
      </c>
      <c r="M15" s="20"/>
      <c r="N15" s="21" t="str">
        <f>$G$15</f>
        <v>RF</v>
      </c>
    </row>
    <row r="16" spans="1:14">
      <c r="F16" s="20"/>
      <c r="G16" s="21" t="s">
        <v>25</v>
      </c>
      <c r="M16" s="20"/>
      <c r="N16" s="21" t="str">
        <f>$G$16</f>
        <v>Bench 1</v>
      </c>
    </row>
    <row r="17" spans="6:14">
      <c r="F17" s="20"/>
      <c r="G17" s="21" t="s">
        <v>26</v>
      </c>
      <c r="M17" s="20"/>
      <c r="N17" s="21" t="str">
        <f>$G$17</f>
        <v>Bench 2</v>
      </c>
    </row>
    <row r="18" spans="6:14">
      <c r="F18" s="20"/>
      <c r="G18" s="21" t="s">
        <v>27</v>
      </c>
      <c r="M18" s="20"/>
      <c r="N18" s="21" t="str">
        <f>$G$18</f>
        <v>Bench 3</v>
      </c>
    </row>
    <row r="19" spans="6:14">
      <c r="F19" s="20"/>
      <c r="G19" s="21" t="s">
        <v>28</v>
      </c>
      <c r="M19" s="20"/>
      <c r="N19" s="21" t="str">
        <f>$G$19</f>
        <v>Bench 4</v>
      </c>
    </row>
    <row r="20" spans="6:14">
      <c r="F20" s="20"/>
      <c r="G20" s="21" t="s">
        <v>29</v>
      </c>
      <c r="M20" s="20"/>
      <c r="N20" s="21" t="str">
        <f>$G$20</f>
        <v>Bench 5</v>
      </c>
    </row>
    <row r="21" spans="6:14">
      <c r="F21"/>
      <c r="G21"/>
      <c r="M21"/>
      <c r="N21"/>
    </row>
    <row r="22" spans="6:14">
      <c r="F22"/>
      <c r="G22"/>
      <c r="M22"/>
      <c r="N22"/>
    </row>
    <row r="23" spans="6:14">
      <c r="F23"/>
      <c r="G23"/>
      <c r="M23"/>
      <c r="N23"/>
    </row>
    <row r="24" spans="6:14">
      <c r="F24"/>
      <c r="G24"/>
      <c r="M24"/>
      <c r="N24"/>
    </row>
    <row r="25" spans="6:14">
      <c r="F25" s="22"/>
      <c r="G25" s="22"/>
      <c r="M25" s="19"/>
      <c r="N25" s="22"/>
    </row>
    <row r="26" spans="6:14">
      <c r="F26" s="22"/>
      <c r="G26" s="22"/>
      <c r="M26" s="19"/>
      <c r="N26" s="22"/>
    </row>
    <row r="27" spans="6:14" ht="13">
      <c r="F27" s="17" t="s">
        <v>30</v>
      </c>
      <c r="M27" s="17" t="s">
        <v>31</v>
      </c>
    </row>
    <row r="28" spans="6:14">
      <c r="F28" s="19" t="s">
        <v>22</v>
      </c>
      <c r="G28" s="19" t="s">
        <v>23</v>
      </c>
      <c r="M28" s="19" t="s">
        <v>22</v>
      </c>
      <c r="N28" s="19" t="s">
        <v>23</v>
      </c>
    </row>
    <row r="29" spans="6:14">
      <c r="F29" s="20"/>
      <c r="G29" s="21" t="str">
        <f>$G$7</f>
        <v>P</v>
      </c>
      <c r="M29" s="20"/>
      <c r="N29" s="21" t="str">
        <f>$G$7</f>
        <v>P</v>
      </c>
    </row>
    <row r="30" spans="6:14">
      <c r="F30" s="20"/>
      <c r="G30" s="21" t="str">
        <f>$G$8</f>
        <v>C</v>
      </c>
      <c r="M30" s="20"/>
      <c r="N30" s="21" t="str">
        <f>$G$8</f>
        <v>C</v>
      </c>
    </row>
    <row r="31" spans="6:14">
      <c r="F31" s="20"/>
      <c r="G31" s="21" t="str">
        <f>$G$9</f>
        <v>1B</v>
      </c>
      <c r="M31" s="20"/>
      <c r="N31" s="21" t="str">
        <f>$G$9</f>
        <v>1B</v>
      </c>
    </row>
    <row r="32" spans="6:14">
      <c r="F32" s="20"/>
      <c r="G32" s="21" t="str">
        <f>$G$10</f>
        <v>2B</v>
      </c>
      <c r="M32" s="20"/>
      <c r="N32" s="21" t="str">
        <f>$G$10</f>
        <v>2B</v>
      </c>
    </row>
    <row r="33" spans="6:15">
      <c r="F33" s="20"/>
      <c r="G33" s="21" t="str">
        <f>$G$11</f>
        <v>3B</v>
      </c>
      <c r="M33" s="20"/>
      <c r="N33" s="21" t="str">
        <f>$G$11</f>
        <v>3B</v>
      </c>
    </row>
    <row r="34" spans="6:15">
      <c r="F34" s="20"/>
      <c r="G34" s="21" t="str">
        <f>$G$12</f>
        <v>SS</v>
      </c>
      <c r="M34" s="20"/>
      <c r="N34" s="21" t="str">
        <f>$G$12</f>
        <v>SS</v>
      </c>
    </row>
    <row r="35" spans="6:15">
      <c r="F35" s="20"/>
      <c r="G35" s="21" t="str">
        <f>$G$13</f>
        <v>LF</v>
      </c>
      <c r="M35" s="20"/>
      <c r="N35" s="21" t="str">
        <f>$G$13</f>
        <v>LF</v>
      </c>
    </row>
    <row r="36" spans="6:15">
      <c r="F36" s="20"/>
      <c r="G36" s="21" t="str">
        <f>$G$14</f>
        <v>CF</v>
      </c>
      <c r="M36" s="20"/>
      <c r="N36" s="21" t="str">
        <f>$G$14</f>
        <v>CF</v>
      </c>
    </row>
    <row r="37" spans="6:15">
      <c r="F37" s="20"/>
      <c r="G37" s="21" t="str">
        <f>$G$15</f>
        <v>RF</v>
      </c>
      <c r="M37" s="20"/>
      <c r="N37" s="21" t="str">
        <f>$G$15</f>
        <v>RF</v>
      </c>
    </row>
    <row r="38" spans="6:15">
      <c r="F38" s="20"/>
      <c r="G38" s="21" t="str">
        <f>$G$16</f>
        <v>Bench 1</v>
      </c>
      <c r="M38" s="20"/>
      <c r="N38" s="21" t="str">
        <f>$G$16</f>
        <v>Bench 1</v>
      </c>
    </row>
    <row r="39" spans="6:15">
      <c r="F39" s="20"/>
      <c r="G39" s="21" t="str">
        <f>$G$17</f>
        <v>Bench 2</v>
      </c>
      <c r="M39" s="20"/>
      <c r="N39" s="21" t="str">
        <f>$G$17</f>
        <v>Bench 2</v>
      </c>
    </row>
    <row r="40" spans="6:15">
      <c r="F40" s="20"/>
      <c r="G40" s="21" t="str">
        <f>$G$18</f>
        <v>Bench 3</v>
      </c>
      <c r="M40" s="20"/>
      <c r="N40" s="21" t="str">
        <f>$G$18</f>
        <v>Bench 3</v>
      </c>
    </row>
    <row r="41" spans="6:15">
      <c r="F41" s="20"/>
      <c r="G41" s="21" t="str">
        <f>$G$19</f>
        <v>Bench 4</v>
      </c>
      <c r="M41" s="20"/>
      <c r="N41" s="21" t="str">
        <f>$G$19</f>
        <v>Bench 4</v>
      </c>
    </row>
    <row r="42" spans="6:15">
      <c r="F42" s="20"/>
      <c r="G42" s="21" t="str">
        <f>$G$20</f>
        <v>Bench 5</v>
      </c>
      <c r="M42" s="20"/>
      <c r="N42" s="21" t="str">
        <f>$G$20</f>
        <v>Bench 5</v>
      </c>
    </row>
    <row r="43" spans="6:15">
      <c r="F43"/>
      <c r="G43"/>
      <c r="H43"/>
      <c r="I43"/>
      <c r="J43"/>
      <c r="K43"/>
      <c r="L43"/>
      <c r="M43"/>
      <c r="N43"/>
      <c r="O43"/>
    </row>
    <row r="44" spans="6:15">
      <c r="F44"/>
      <c r="G44"/>
      <c r="H44"/>
      <c r="I44"/>
      <c r="J44"/>
      <c r="K44"/>
      <c r="L44"/>
      <c r="M44"/>
      <c r="N44"/>
      <c r="O44"/>
    </row>
    <row r="45" spans="6:15">
      <c r="F45"/>
      <c r="G45"/>
      <c r="H45"/>
      <c r="I45"/>
      <c r="J45"/>
      <c r="K45"/>
      <c r="L45"/>
      <c r="M45"/>
      <c r="N45"/>
      <c r="O45"/>
    </row>
    <row r="46" spans="6:15">
      <c r="F46"/>
      <c r="G46"/>
      <c r="H46"/>
      <c r="I46"/>
      <c r="J46"/>
      <c r="K46"/>
      <c r="L46"/>
      <c r="M46"/>
      <c r="N46"/>
      <c r="O46"/>
    </row>
    <row r="47" spans="6:15">
      <c r="M47" s="19"/>
      <c r="N47" s="23"/>
    </row>
    <row r="48" spans="6:15">
      <c r="M48" s="19"/>
      <c r="N48" s="23"/>
    </row>
    <row r="49" spans="6:14" ht="13">
      <c r="F49" s="17" t="s">
        <v>32</v>
      </c>
      <c r="M49" s="17" t="s">
        <v>33</v>
      </c>
    </row>
    <row r="50" spans="6:14">
      <c r="F50" s="19" t="s">
        <v>22</v>
      </c>
      <c r="G50" s="19" t="s">
        <v>23</v>
      </c>
      <c r="M50" s="19" t="s">
        <v>22</v>
      </c>
      <c r="N50" s="19" t="s">
        <v>23</v>
      </c>
    </row>
    <row r="51" spans="6:14">
      <c r="F51" s="20"/>
      <c r="G51" s="21" t="str">
        <f>$G$7</f>
        <v>P</v>
      </c>
      <c r="M51" s="20"/>
      <c r="N51" s="21" t="str">
        <f>$G$7</f>
        <v>P</v>
      </c>
    </row>
    <row r="52" spans="6:14">
      <c r="F52" s="20"/>
      <c r="G52" s="21" t="str">
        <f>$G$8</f>
        <v>C</v>
      </c>
      <c r="M52" s="20"/>
      <c r="N52" s="21" t="str">
        <f>$G$8</f>
        <v>C</v>
      </c>
    </row>
    <row r="53" spans="6:14">
      <c r="F53" s="20"/>
      <c r="G53" s="21" t="str">
        <f>$G$9</f>
        <v>1B</v>
      </c>
      <c r="M53" s="20"/>
      <c r="N53" s="21" t="str">
        <f>$G$9</f>
        <v>1B</v>
      </c>
    </row>
    <row r="54" spans="6:14">
      <c r="F54" s="20"/>
      <c r="G54" s="21" t="str">
        <f>$G$10</f>
        <v>2B</v>
      </c>
      <c r="M54" s="20"/>
      <c r="N54" s="21" t="str">
        <f>$G$10</f>
        <v>2B</v>
      </c>
    </row>
    <row r="55" spans="6:14">
      <c r="F55" s="20"/>
      <c r="G55" s="21" t="str">
        <f>$G$11</f>
        <v>3B</v>
      </c>
      <c r="M55" s="20"/>
      <c r="N55" s="21" t="str">
        <f>$G$11</f>
        <v>3B</v>
      </c>
    </row>
    <row r="56" spans="6:14">
      <c r="F56" s="20"/>
      <c r="G56" s="21" t="str">
        <f>$G$12</f>
        <v>SS</v>
      </c>
      <c r="M56" s="20"/>
      <c r="N56" s="21" t="str">
        <f>$G$12</f>
        <v>SS</v>
      </c>
    </row>
    <row r="57" spans="6:14">
      <c r="F57" s="20"/>
      <c r="G57" s="21" t="str">
        <f>$G$13</f>
        <v>LF</v>
      </c>
      <c r="M57" s="20"/>
      <c r="N57" s="21" t="str">
        <f>$G$13</f>
        <v>LF</v>
      </c>
    </row>
    <row r="58" spans="6:14">
      <c r="F58" s="20"/>
      <c r="G58" s="21" t="str">
        <f>$G$14</f>
        <v>CF</v>
      </c>
      <c r="M58" s="20"/>
      <c r="N58" s="21" t="str">
        <f>$G$14</f>
        <v>CF</v>
      </c>
    </row>
    <row r="59" spans="6:14">
      <c r="F59" s="20"/>
      <c r="G59" s="21" t="str">
        <f>$G$15</f>
        <v>RF</v>
      </c>
      <c r="M59" s="20"/>
      <c r="N59" s="21" t="str">
        <f>$G$15</f>
        <v>RF</v>
      </c>
    </row>
    <row r="60" spans="6:14">
      <c r="F60" s="20"/>
      <c r="G60" s="21" t="str">
        <f>$G$16</f>
        <v>Bench 1</v>
      </c>
      <c r="M60" s="20"/>
      <c r="N60" s="21" t="str">
        <f>$G$16</f>
        <v>Bench 1</v>
      </c>
    </row>
    <row r="61" spans="6:14">
      <c r="F61" s="20"/>
      <c r="G61" s="21" t="str">
        <f>$G$17</f>
        <v>Bench 2</v>
      </c>
      <c r="M61" s="20"/>
      <c r="N61" s="21" t="str">
        <f>$G$17</f>
        <v>Bench 2</v>
      </c>
    </row>
    <row r="62" spans="6:14">
      <c r="F62" s="20"/>
      <c r="G62" s="21" t="str">
        <f>$G$18</f>
        <v>Bench 3</v>
      </c>
      <c r="M62" s="20"/>
      <c r="N62" s="21" t="str">
        <f>$G$18</f>
        <v>Bench 3</v>
      </c>
    </row>
    <row r="63" spans="6:14">
      <c r="F63" s="20"/>
      <c r="G63" s="21" t="str">
        <f>$G$19</f>
        <v>Bench 4</v>
      </c>
      <c r="M63" s="20"/>
      <c r="N63" s="21" t="str">
        <f>$G$19</f>
        <v>Bench 4</v>
      </c>
    </row>
    <row r="64" spans="6:14">
      <c r="F64" s="20"/>
      <c r="G64" s="21" t="str">
        <f>$G$20</f>
        <v>Bench 5</v>
      </c>
      <c r="M64" s="20"/>
      <c r="N64" s="21" t="str">
        <f>$G$20</f>
        <v>Bench 5</v>
      </c>
    </row>
    <row r="65" customFormat="1"/>
    <row r="66" customFormat="1"/>
    <row r="67" customFormat="1"/>
  </sheetData>
  <mergeCells count="1">
    <mergeCell ref="J1:K1"/>
  </mergeCells>
  <printOptions horizontalCentered="1"/>
  <pageMargins left="0.5" right="0.5" top="0.5" bottom="0.5" header="0.25" footer="0.25"/>
  <pageSetup scale="72" fitToHeight="0" orientation="portrait" r:id="rId1"/>
  <headerFooter scaleWithDoc="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'Roster &amp; Instructions'!$B$3:$B$16</xm:f>
          </x14:formula1>
          <xm:sqref>F7:F20 M7:M20 F29:F42 M29:M42 F51:F64 M51:M64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Roster &amp; Instructions</vt:lpstr>
      <vt:lpstr>Lineup Template (A)</vt:lpstr>
      <vt:lpstr>Lineup Template (AA)</vt:lpstr>
      <vt:lpstr>Lineup Template (AAA &amp; Above)</vt:lpstr>
      <vt:lpstr>Visual Lineup</vt:lpstr>
      <vt:lpstr>lineup_players</vt:lpstr>
      <vt:lpstr>'Lineup Template (A)'!Print_Area</vt:lpstr>
      <vt:lpstr>'Lineup Template (AA)'!Print_Area</vt:lpstr>
      <vt:lpstr>'Lineup Template (AAA &amp; Above)'!Print_Area</vt:lpstr>
      <vt:lpstr>'Visual Lineup'!Print_Area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Victor Paladino</cp:lastModifiedBy>
  <cp:lastPrinted>2018-01-28T19:55:51Z</cp:lastPrinted>
  <dcterms:created xsi:type="dcterms:W3CDTF">2013-04-11T02:20:42Z</dcterms:created>
  <dcterms:modified xsi:type="dcterms:W3CDTF">2025-12-15T21:41:46Z</dcterms:modified>
</cp:coreProperties>
</file>